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E29" i="1" l="1"/>
  <c r="E33" i="1" l="1"/>
  <c r="E35" i="1"/>
  <c r="E32" i="1"/>
  <c r="E39" i="1" l="1"/>
  <c r="E38" i="1"/>
  <c r="D49" i="1"/>
  <c r="D48" i="1"/>
  <c r="C30" i="1"/>
  <c r="D30" i="1"/>
  <c r="E30" i="1"/>
  <c r="C31" i="1"/>
  <c r="D31" i="1"/>
  <c r="C32" i="1"/>
  <c r="D32" i="1"/>
  <c r="C33" i="1"/>
  <c r="D33" i="1"/>
  <c r="C34" i="1"/>
  <c r="D34" i="1"/>
  <c r="C35" i="1"/>
  <c r="D35" i="1"/>
  <c r="C36" i="1"/>
  <c r="E36" i="1"/>
  <c r="C37" i="1"/>
  <c r="D37" i="1"/>
  <c r="E37" i="1"/>
  <c r="C38" i="1"/>
  <c r="D38" i="1"/>
  <c r="C39" i="1"/>
  <c r="D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E48" i="1"/>
  <c r="C49" i="1"/>
  <c r="E49" i="1"/>
  <c r="D29" i="1" l="1"/>
  <c r="C29" i="1"/>
</calcChain>
</file>

<file path=xl/sharedStrings.xml><?xml version="1.0" encoding="utf-8"?>
<sst xmlns="http://schemas.openxmlformats.org/spreadsheetml/2006/main" count="70" uniqueCount="32">
  <si>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</si>
  <si>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</si>
  <si>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</si>
  <si>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</si>
  <si>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</si>
  <si>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</si>
  <si>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</si>
  <si>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</si>
  <si>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</si>
  <si>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</si>
  <si>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</si>
  <si>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</si>
  <si>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</si>
  <si>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</si>
  <si>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</si>
  <si>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</si>
  <si>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</si>
  <si>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</si>
  <si>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</si>
  <si>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</si>
  <si>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</si>
  <si>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</si>
  <si>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</si>
  <si>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</si>
  <si>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</si>
  <si>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</si>
  <si>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</si>
  <si>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</si>
  <si>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</si>
  <si>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</si>
  <si>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</si>
  <si>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 ไตรมาสที่ 2/2555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</si>
</sst>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0.000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2" fontId="4" fillId="0" borderId="0" xfId="1" applyNumberFormat="1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90" fontId="4" fillId="0" borderId="0" xfId="1" applyNumberFormat="1" applyFont="1" applyAlignment="1">
      <alignment horizontal="right" vertical="center"/>
    </xf>
    <xf numFmtId="190" fontId="4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3"/>
  <sheetViews>
    <sheetView tabSelected="1" zoomScaleNormal="100" workbookViewId="0">
      <selection activeCell="B1" sqref="B1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9" s="38" customFormat="1" ht="27.75" customHeight="1" x14ac:dyDescent="0.55000000000000004">
      <c r="B1" s="41" t="s">
        <v>31</v>
      </c>
      <c r="C1" s="40"/>
      <c r="D1" s="40"/>
      <c r="E1" s="40"/>
      <c r="F1" s="39"/>
    </row>
    <row r="2" spans="1:9" s="34" customFormat="1" ht="4.5" customHeight="1" x14ac:dyDescent="0.5">
      <c r="B2" s="37"/>
      <c r="C2" s="1"/>
      <c r="D2" s="1"/>
      <c r="E2" s="1"/>
      <c r="F2" s="35"/>
    </row>
    <row r="3" spans="1:9" s="34" customFormat="1" ht="18.75" customHeight="1" x14ac:dyDescent="0.4">
      <c r="B3" s="45" t="s">
        <v>30</v>
      </c>
      <c r="C3" s="43" t="s">
        <v>29</v>
      </c>
      <c r="D3" s="43"/>
      <c r="E3" s="43"/>
      <c r="F3" s="35"/>
    </row>
    <row r="4" spans="1:9" s="34" customFormat="1" ht="18.75" customHeight="1" x14ac:dyDescent="0.5">
      <c r="B4" s="46"/>
      <c r="C4" s="36" t="s">
        <v>28</v>
      </c>
      <c r="D4" s="36" t="s">
        <v>27</v>
      </c>
      <c r="E4" s="36" t="s">
        <v>26</v>
      </c>
      <c r="F4" s="35"/>
    </row>
    <row r="5" spans="1:9" s="22" customFormat="1" ht="15.95" customHeight="1" x14ac:dyDescent="0.45">
      <c r="A5" s="33"/>
      <c r="B5" s="25" t="s">
        <v>24</v>
      </c>
      <c r="C5" s="32">
        <v>717147.63</v>
      </c>
      <c r="D5" s="32">
        <v>389328.21</v>
      </c>
      <c r="E5" s="32">
        <v>327819.42</v>
      </c>
      <c r="F5" s="31"/>
      <c r="G5" s="32"/>
      <c r="H5" s="27"/>
      <c r="I5" s="27"/>
    </row>
    <row r="6" spans="1:9" s="19" customFormat="1" ht="15.95" customHeight="1" x14ac:dyDescent="0.45">
      <c r="A6" s="20"/>
      <c r="B6" s="18" t="s">
        <v>23</v>
      </c>
      <c r="C6" s="27">
        <v>52958.53</v>
      </c>
      <c r="D6" s="27">
        <v>31048.81</v>
      </c>
      <c r="E6" s="27">
        <v>21909.72</v>
      </c>
      <c r="F6" s="30"/>
      <c r="G6" s="32"/>
      <c r="H6" s="27"/>
      <c r="I6" s="27"/>
    </row>
    <row r="7" spans="1:9" s="19" customFormat="1" ht="15.95" customHeight="1" x14ac:dyDescent="0.45">
      <c r="A7" s="20"/>
      <c r="B7" s="16" t="s">
        <v>22</v>
      </c>
      <c r="C7" s="27">
        <v>2250.08</v>
      </c>
      <c r="D7" s="27">
        <v>2250.08</v>
      </c>
      <c r="E7" s="27" t="s">
        <v>1</v>
      </c>
      <c r="F7" s="30"/>
      <c r="G7" s="32"/>
      <c r="H7" s="27"/>
      <c r="I7" s="27"/>
    </row>
    <row r="8" spans="1:9" s="19" customFormat="1" ht="15.95" customHeight="1" x14ac:dyDescent="0.45">
      <c r="A8" s="20"/>
      <c r="B8" s="16" t="s">
        <v>21</v>
      </c>
      <c r="C8" s="27">
        <v>270194.82</v>
      </c>
      <c r="D8" s="27">
        <v>159947.01999999999</v>
      </c>
      <c r="E8" s="27">
        <v>110247.8</v>
      </c>
      <c r="F8" s="30"/>
      <c r="G8" s="32"/>
      <c r="H8" s="27"/>
      <c r="I8" s="27"/>
    </row>
    <row r="9" spans="1:9" s="19" customFormat="1" ht="15.95" customHeight="1" x14ac:dyDescent="0.45">
      <c r="A9" s="20"/>
      <c r="B9" s="18" t="s">
        <v>20</v>
      </c>
      <c r="C9" s="27">
        <v>3478.81</v>
      </c>
      <c r="D9" s="27">
        <v>2387.62</v>
      </c>
      <c r="E9" s="27">
        <v>1091.18</v>
      </c>
      <c r="F9" s="30"/>
      <c r="G9" s="32"/>
      <c r="H9" s="27"/>
      <c r="I9" s="27"/>
    </row>
    <row r="10" spans="1:9" s="19" customFormat="1" ht="15.95" customHeight="1" x14ac:dyDescent="0.45">
      <c r="A10" s="20"/>
      <c r="B10" s="18" t="s">
        <v>19</v>
      </c>
      <c r="C10" s="27">
        <v>1141.67</v>
      </c>
      <c r="D10" s="27">
        <v>1141.67</v>
      </c>
      <c r="E10" s="27" t="s">
        <v>1</v>
      </c>
      <c r="F10" s="30"/>
      <c r="G10" s="32"/>
      <c r="H10" s="27"/>
      <c r="I10" s="27"/>
    </row>
    <row r="11" spans="1:9" s="3" customFormat="1" ht="15.95" customHeight="1" x14ac:dyDescent="0.45">
      <c r="A11" s="20"/>
      <c r="B11" s="18" t="s">
        <v>18</v>
      </c>
      <c r="C11" s="27">
        <v>27811.9</v>
      </c>
      <c r="D11" s="27">
        <v>25037.18</v>
      </c>
      <c r="E11" s="27">
        <v>2774.72</v>
      </c>
      <c r="F11" s="30"/>
      <c r="G11" s="32"/>
      <c r="H11" s="27"/>
      <c r="I11" s="27"/>
    </row>
    <row r="12" spans="1:9" s="3" customFormat="1" ht="15.95" customHeight="1" x14ac:dyDescent="0.45">
      <c r="A12" s="20"/>
      <c r="B12" s="16" t="s">
        <v>17</v>
      </c>
      <c r="C12" s="27">
        <v>145193.96</v>
      </c>
      <c r="D12" s="27">
        <v>67585.960000000006</v>
      </c>
      <c r="E12" s="27">
        <v>77608</v>
      </c>
      <c r="F12" s="26"/>
      <c r="G12" s="32"/>
      <c r="H12" s="27"/>
      <c r="I12" s="27"/>
    </row>
    <row r="13" spans="1:9" s="12" customFormat="1" ht="15.95" customHeight="1" x14ac:dyDescent="0.45">
      <c r="A13" s="20"/>
      <c r="B13" s="15" t="s">
        <v>16</v>
      </c>
      <c r="C13" s="27">
        <v>25360.2</v>
      </c>
      <c r="D13" s="27">
        <v>22337.09</v>
      </c>
      <c r="E13" s="27">
        <v>3023.11</v>
      </c>
      <c r="F13" s="26"/>
      <c r="G13" s="32"/>
      <c r="H13" s="27"/>
      <c r="I13" s="27"/>
    </row>
    <row r="14" spans="1:9" s="3" customFormat="1" ht="15.95" customHeight="1" x14ac:dyDescent="0.45">
      <c r="A14" s="20"/>
      <c r="B14" s="12" t="s">
        <v>15</v>
      </c>
      <c r="C14" s="27">
        <v>79590.820000000007</v>
      </c>
      <c r="D14" s="27">
        <v>27509.05</v>
      </c>
      <c r="E14" s="27">
        <v>52081.77</v>
      </c>
      <c r="F14" s="29"/>
      <c r="G14" s="32"/>
      <c r="H14" s="27"/>
      <c r="I14" s="27"/>
    </row>
    <row r="15" spans="1:9" s="3" customFormat="1" ht="15.95" customHeight="1" x14ac:dyDescent="0.45">
      <c r="A15" s="20"/>
      <c r="B15" s="12" t="s">
        <v>14</v>
      </c>
      <c r="C15" s="27">
        <v>2242.17</v>
      </c>
      <c r="D15" s="27">
        <v>1985.21</v>
      </c>
      <c r="E15" s="27">
        <v>256.95999999999998</v>
      </c>
      <c r="F15" s="26"/>
      <c r="G15" s="32"/>
      <c r="H15" s="27"/>
      <c r="I15" s="27"/>
    </row>
    <row r="16" spans="1:9" s="3" customFormat="1" ht="15.95" customHeight="1" x14ac:dyDescent="0.45">
      <c r="A16" s="20"/>
      <c r="B16" s="12" t="s">
        <v>13</v>
      </c>
      <c r="C16" s="27">
        <v>4212.74</v>
      </c>
      <c r="D16" s="27">
        <v>348.11</v>
      </c>
      <c r="E16" s="27">
        <v>3864.62</v>
      </c>
      <c r="F16" s="26"/>
      <c r="G16" s="32"/>
      <c r="H16" s="27"/>
      <c r="I16" s="27"/>
    </row>
    <row r="17" spans="1:10" s="3" customFormat="1" ht="15.95" customHeight="1" x14ac:dyDescent="0.45">
      <c r="A17" s="20"/>
      <c r="B17" s="12" t="s">
        <v>12</v>
      </c>
      <c r="C17" s="27">
        <v>4403.83</v>
      </c>
      <c r="D17" s="27">
        <v>2168.63</v>
      </c>
      <c r="E17" s="27">
        <v>2235.1999999999998</v>
      </c>
      <c r="F17" s="26"/>
      <c r="G17" s="32"/>
      <c r="H17" s="27"/>
      <c r="I17" s="27"/>
    </row>
    <row r="18" spans="1:10" s="3" customFormat="1" ht="15.95" customHeight="1" x14ac:dyDescent="0.45">
      <c r="A18" s="20"/>
      <c r="B18" s="3" t="s">
        <v>11</v>
      </c>
      <c r="C18" s="27">
        <v>2843.33</v>
      </c>
      <c r="D18" s="27">
        <v>919.31</v>
      </c>
      <c r="E18" s="27">
        <v>1924.01</v>
      </c>
      <c r="F18" s="26"/>
      <c r="G18" s="32"/>
      <c r="H18" s="27"/>
      <c r="I18" s="27"/>
    </row>
    <row r="19" spans="1:10" s="3" customFormat="1" ht="15.95" customHeight="1" x14ac:dyDescent="0.45">
      <c r="A19" s="20"/>
      <c r="B19" s="3" t="s">
        <v>10</v>
      </c>
      <c r="C19" s="27">
        <v>17361.099999999999</v>
      </c>
      <c r="D19" s="27">
        <v>12602.96</v>
      </c>
      <c r="E19" s="27">
        <v>4758.1400000000003</v>
      </c>
      <c r="F19" s="26"/>
      <c r="G19" s="32"/>
      <c r="H19" s="27"/>
      <c r="I19" s="27"/>
    </row>
    <row r="20" spans="1:10" s="3" customFormat="1" ht="15.95" customHeight="1" x14ac:dyDescent="0.45">
      <c r="A20" s="20"/>
      <c r="B20" s="3" t="s">
        <v>9</v>
      </c>
      <c r="C20" s="27">
        <v>26583.86</v>
      </c>
      <c r="D20" s="27">
        <v>17116.47</v>
      </c>
      <c r="E20" s="27">
        <v>9467.3799999999992</v>
      </c>
      <c r="F20" s="26"/>
      <c r="G20" s="32"/>
      <c r="H20" s="27"/>
      <c r="I20" s="27"/>
    </row>
    <row r="21" spans="1:10" s="3" customFormat="1" ht="15.95" customHeight="1" x14ac:dyDescent="0.45">
      <c r="A21" s="20"/>
      <c r="B21" s="3" t="s">
        <v>8</v>
      </c>
      <c r="C21" s="27">
        <v>12826.43</v>
      </c>
      <c r="D21" s="27">
        <v>4172.59</v>
      </c>
      <c r="E21" s="27">
        <v>8653.84</v>
      </c>
      <c r="F21" s="26"/>
      <c r="G21" s="32"/>
      <c r="H21" s="27"/>
      <c r="I21" s="27"/>
    </row>
    <row r="22" spans="1:10" s="3" customFormat="1" ht="15.95" customHeight="1" x14ac:dyDescent="0.45">
      <c r="A22" s="20"/>
      <c r="B22" s="3" t="s">
        <v>7</v>
      </c>
      <c r="C22" s="27">
        <v>9360.6200000000008</v>
      </c>
      <c r="D22" s="27">
        <v>2012.96</v>
      </c>
      <c r="E22" s="27">
        <v>7347.66</v>
      </c>
      <c r="F22" s="26"/>
      <c r="G22" s="32"/>
      <c r="H22" s="27"/>
      <c r="I22" s="27"/>
    </row>
    <row r="23" spans="1:10" s="3" customFormat="1" ht="15.95" customHeight="1" x14ac:dyDescent="0.45">
      <c r="A23" s="20"/>
      <c r="B23" s="3" t="s">
        <v>6</v>
      </c>
      <c r="C23" s="27">
        <v>7666.82</v>
      </c>
      <c r="D23" s="27">
        <v>3546.91</v>
      </c>
      <c r="E23" s="27">
        <v>4119.91</v>
      </c>
      <c r="F23" s="26"/>
      <c r="G23" s="32"/>
      <c r="H23" s="27"/>
      <c r="I23" s="27"/>
    </row>
    <row r="24" spans="1:10" s="3" customFormat="1" ht="15.95" customHeight="1" x14ac:dyDescent="0.45">
      <c r="A24" s="20"/>
      <c r="B24" s="3" t="s">
        <v>5</v>
      </c>
      <c r="C24" s="27">
        <v>18050.099999999999</v>
      </c>
      <c r="D24" s="27">
        <v>4582.6000000000004</v>
      </c>
      <c r="E24" s="27">
        <v>13467.51</v>
      </c>
      <c r="F24" s="26"/>
      <c r="G24" s="32"/>
      <c r="H24" s="27"/>
      <c r="I24" s="27"/>
    </row>
    <row r="25" spans="1:10" s="3" customFormat="1" ht="15.95" customHeight="1" x14ac:dyDescent="0.45">
      <c r="A25" s="20"/>
      <c r="B25" s="3" t="s">
        <v>4</v>
      </c>
      <c r="C25" s="27">
        <v>3615.82</v>
      </c>
      <c r="D25" s="27">
        <v>627.96</v>
      </c>
      <c r="E25" s="27">
        <v>2987.86</v>
      </c>
      <c r="F25" s="26"/>
      <c r="G25" s="32"/>
      <c r="H25" s="27"/>
      <c r="I25" s="27"/>
    </row>
    <row r="26" spans="1:10" s="3" customFormat="1" ht="15.95" customHeight="1" x14ac:dyDescent="0.45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  <c r="G26" s="32"/>
      <c r="H26" s="27"/>
      <c r="I26" s="27"/>
    </row>
    <row r="27" spans="1:10" s="3" customFormat="1" ht="15.95" customHeight="1" x14ac:dyDescent="0.45">
      <c r="B27" s="12" t="s">
        <v>2</v>
      </c>
      <c r="C27" s="27" t="s">
        <v>1</v>
      </c>
      <c r="D27" s="27" t="s">
        <v>1</v>
      </c>
      <c r="E27" s="27" t="s">
        <v>1</v>
      </c>
      <c r="F27" s="26"/>
      <c r="G27" s="32"/>
      <c r="H27" s="27"/>
      <c r="I27" s="27"/>
    </row>
    <row r="28" spans="1:10" s="3" customFormat="1" ht="12.75" customHeight="1" x14ac:dyDescent="0.45">
      <c r="C28" s="44" t="s">
        <v>25</v>
      </c>
      <c r="D28" s="44"/>
      <c r="E28" s="44"/>
      <c r="F28" s="11"/>
    </row>
    <row r="29" spans="1:10" s="22" customFormat="1" ht="15.6" customHeight="1" x14ac:dyDescent="0.5">
      <c r="A29" s="23"/>
      <c r="B29" s="25" t="s">
        <v>24</v>
      </c>
      <c r="C29" s="24">
        <f>SUM(C30:C51)</f>
        <v>99.999997211173934</v>
      </c>
      <c r="D29" s="24">
        <f>SUM(D30:D51)</f>
        <v>99.989358888969264</v>
      </c>
      <c r="E29" s="24">
        <f>SUM(E30:E51)</f>
        <v>99.999990848620271</v>
      </c>
      <c r="F29" s="21"/>
      <c r="G29" s="23"/>
    </row>
    <row r="30" spans="1:10" s="19" customFormat="1" ht="15.6" customHeight="1" x14ac:dyDescent="0.5">
      <c r="A30" s="20"/>
      <c r="B30" s="18" t="s">
        <v>23</v>
      </c>
      <c r="C30" s="8">
        <f>C6*100/C5</f>
        <v>7.3846064303384784</v>
      </c>
      <c r="D30" s="9">
        <f>D6*100/D5</f>
        <v>7.9749705267953734</v>
      </c>
      <c r="E30" s="8">
        <f>E6*100/E5</f>
        <v>6.6834722604292329</v>
      </c>
      <c r="F30" s="21"/>
      <c r="H30" s="20"/>
      <c r="I30" s="20"/>
      <c r="J30" s="20"/>
    </row>
    <row r="31" spans="1:10" s="19" customFormat="1" ht="15.6" customHeight="1" x14ac:dyDescent="0.5">
      <c r="B31" s="16" t="s">
        <v>22</v>
      </c>
      <c r="C31" s="8">
        <f>C7*100/C5</f>
        <v>0.31375408714660324</v>
      </c>
      <c r="D31" s="9">
        <f>D7*100/D5</f>
        <v>0.57793911209259663</v>
      </c>
      <c r="E31" s="9" t="s">
        <v>1</v>
      </c>
      <c r="F31" s="17"/>
    </row>
    <row r="32" spans="1:10" s="19" customFormat="1" ht="15.6" customHeight="1" x14ac:dyDescent="0.5">
      <c r="B32" s="16" t="s">
        <v>21</v>
      </c>
      <c r="C32" s="8">
        <f>C8*100/C5</f>
        <v>37.676317775741659</v>
      </c>
      <c r="D32" s="9">
        <f>D8*100/D5</f>
        <v>41.082823153246451</v>
      </c>
      <c r="E32" s="8">
        <f>E8*100/E5</f>
        <v>33.630649459388344</v>
      </c>
      <c r="F32" s="17"/>
    </row>
    <row r="33" spans="1:8" s="19" customFormat="1" ht="15.6" customHeight="1" x14ac:dyDescent="0.5">
      <c r="B33" s="18" t="s">
        <v>20</v>
      </c>
      <c r="C33" s="8">
        <f>C9*100/C5</f>
        <v>0.48508979943223124</v>
      </c>
      <c r="D33" s="9">
        <f>D9*100/D5</f>
        <v>0.61326663177065943</v>
      </c>
      <c r="E33" s="8">
        <f>E9*100/E5</f>
        <v>0.33286008498215269</v>
      </c>
      <c r="F33" s="17"/>
    </row>
    <row r="34" spans="1:8" s="19" customFormat="1" ht="15.6" customHeight="1" x14ac:dyDescent="0.5">
      <c r="B34" s="18" t="s">
        <v>19</v>
      </c>
      <c r="C34" s="8">
        <f>C10*100/C5</f>
        <v>0.15919595244287427</v>
      </c>
      <c r="D34" s="9">
        <f>D10*100/D5</f>
        <v>0.29324101636508693</v>
      </c>
      <c r="E34" s="42" t="s">
        <v>1</v>
      </c>
      <c r="F34" s="17"/>
    </row>
    <row r="35" spans="1:8" s="3" customFormat="1" ht="15.6" customHeight="1" x14ac:dyDescent="0.45">
      <c r="B35" s="18" t="s">
        <v>18</v>
      </c>
      <c r="C35" s="8">
        <f>C11*100/C5</f>
        <v>3.8781275760473473</v>
      </c>
      <c r="D35" s="9">
        <f>D11*100/D5</f>
        <v>6.4308671596132214</v>
      </c>
      <c r="E35" s="8">
        <f>E11*100/E5</f>
        <v>0.84641721347685872</v>
      </c>
      <c r="F35" s="17"/>
    </row>
    <row r="36" spans="1:8" s="3" customFormat="1" ht="15.6" customHeight="1" x14ac:dyDescent="0.45">
      <c r="B36" s="16" t="s">
        <v>17</v>
      </c>
      <c r="C36" s="8">
        <f>C12*100/C5</f>
        <v>20.246034976089931</v>
      </c>
      <c r="D36" s="9">
        <v>17.349</v>
      </c>
      <c r="E36" s="8">
        <f>E12*100/E5</f>
        <v>23.674009306709163</v>
      </c>
      <c r="F36" s="11"/>
    </row>
    <row r="37" spans="1:8" s="3" customFormat="1" ht="15.6" customHeight="1" x14ac:dyDescent="0.45">
      <c r="B37" s="15" t="s">
        <v>16</v>
      </c>
      <c r="C37" s="8">
        <f>C13*100/C5</f>
        <v>3.5362593333816079</v>
      </c>
      <c r="D37" s="9">
        <f>D13*100/D5</f>
        <v>5.7373417662182762</v>
      </c>
      <c r="E37" s="8">
        <f>E13*100/E5</f>
        <v>0.92218758730034978</v>
      </c>
      <c r="F37" s="11"/>
    </row>
    <row r="38" spans="1:8" s="12" customFormat="1" ht="15.6" customHeight="1" x14ac:dyDescent="0.45">
      <c r="B38" s="12" t="s">
        <v>15</v>
      </c>
      <c r="C38" s="8">
        <f>C14*100/C5</f>
        <v>11.098247650905575</v>
      </c>
      <c r="D38" s="9">
        <f>D14*100/D5</f>
        <v>7.0657736309423864</v>
      </c>
      <c r="E38" s="8">
        <f>E14*100/E5</f>
        <v>15.887335167635889</v>
      </c>
      <c r="F38" s="11"/>
      <c r="G38" s="14"/>
    </row>
    <row r="39" spans="1:8" s="3" customFormat="1" ht="15.6" customHeight="1" x14ac:dyDescent="0.45">
      <c r="B39" s="12" t="s">
        <v>14</v>
      </c>
      <c r="C39" s="8">
        <f>C15*100/C5</f>
        <v>0.31265110643954858</v>
      </c>
      <c r="D39" s="9">
        <f>D15*100/D5</f>
        <v>0.50990653875299707</v>
      </c>
      <c r="E39" s="8">
        <f>E15*100/E5</f>
        <v>7.838461797046678E-2</v>
      </c>
      <c r="F39" s="13"/>
    </row>
    <row r="40" spans="1:8" s="3" customFormat="1" ht="15.6" customHeight="1" x14ac:dyDescent="0.45">
      <c r="B40" s="12" t="s">
        <v>13</v>
      </c>
      <c r="C40" s="8">
        <f>C16*100/C5</f>
        <v>0.58742995497314832</v>
      </c>
      <c r="D40" s="9">
        <f>D16*100/D5</f>
        <v>8.9412991676097647E-2</v>
      </c>
      <c r="E40" s="8">
        <f>E16*100/E5</f>
        <v>1.1788868395899181</v>
      </c>
      <c r="F40" s="11"/>
    </row>
    <row r="41" spans="1:8" s="3" customFormat="1" ht="15.6" customHeight="1" x14ac:dyDescent="0.45">
      <c r="B41" s="12" t="s">
        <v>12</v>
      </c>
      <c r="C41" s="8">
        <f>C17*100/C5</f>
        <v>0.6140757935712623</v>
      </c>
      <c r="D41" s="9">
        <f>D17*100/D5</f>
        <v>0.55701846008024947</v>
      </c>
      <c r="E41" s="8">
        <f>E17*100/E5</f>
        <v>0.6818388001540604</v>
      </c>
      <c r="F41" s="11"/>
    </row>
    <row r="42" spans="1:8" s="3" customFormat="1" ht="15.6" customHeight="1" x14ac:dyDescent="0.45">
      <c r="B42" s="3" t="s">
        <v>11</v>
      </c>
      <c r="C42" s="8">
        <f>C18*100/C5</f>
        <v>0.39647764017570553</v>
      </c>
      <c r="D42" s="9">
        <f>D18*100/D5</f>
        <v>0.2361272510923367</v>
      </c>
      <c r="E42" s="8">
        <f>E18*100/E5</f>
        <v>0.58691153806568264</v>
      </c>
      <c r="F42" s="11"/>
    </row>
    <row r="43" spans="1:8" s="3" customFormat="1" ht="15.6" customHeight="1" x14ac:dyDescent="0.45">
      <c r="B43" s="3" t="s">
        <v>10</v>
      </c>
      <c r="C43" s="8">
        <f>C19*100/C5</f>
        <v>2.4208544062259536</v>
      </c>
      <c r="D43" s="9">
        <f>D19*100/D5</f>
        <v>3.2371042416885225</v>
      </c>
      <c r="E43" s="8">
        <f>E19*100/E5</f>
        <v>1.4514515338963143</v>
      </c>
      <c r="F43" s="11"/>
    </row>
    <row r="44" spans="1:8" s="3" customFormat="1" ht="15.6" customHeight="1" x14ac:dyDescent="0.45">
      <c r="B44" s="3" t="s">
        <v>9</v>
      </c>
      <c r="C44" s="8">
        <f>C20*100/C5</f>
        <v>3.7068880782608176</v>
      </c>
      <c r="D44" s="9">
        <f>D20*100/D5</f>
        <v>4.3964114493527191</v>
      </c>
      <c r="E44" s="8">
        <f>E20*100/E5</f>
        <v>2.8879863188093005</v>
      </c>
      <c r="F44" s="11"/>
    </row>
    <row r="45" spans="1:8" s="3" customFormat="1" ht="15.6" customHeight="1" x14ac:dyDescent="0.45">
      <c r="A45" s="7"/>
      <c r="B45" s="3" t="s">
        <v>8</v>
      </c>
      <c r="C45" s="8">
        <f>C21*100/C5</f>
        <v>1.7885341125648007</v>
      </c>
      <c r="D45" s="9">
        <f>D21*100/D5</f>
        <v>1.0717409868655547</v>
      </c>
      <c r="E45" s="8">
        <f>E21*100/E5</f>
        <v>2.6398192029014025</v>
      </c>
      <c r="F45" s="11"/>
      <c r="G45" s="7"/>
    </row>
    <row r="46" spans="1:8" s="3" customFormat="1" ht="15.6" customHeight="1" x14ac:dyDescent="0.45">
      <c r="B46" s="3" t="s">
        <v>7</v>
      </c>
      <c r="C46" s="8">
        <f>C22*100/C5</f>
        <v>1.3052570500721032</v>
      </c>
      <c r="D46" s="9">
        <f>D22*100/D5</f>
        <v>0.51703420104081332</v>
      </c>
      <c r="E46" s="8">
        <f>E22*100/E5</f>
        <v>2.2413742297512456</v>
      </c>
      <c r="F46" s="4"/>
    </row>
    <row r="47" spans="1:8" s="3" customFormat="1" ht="15.6" customHeight="1" x14ac:dyDescent="0.45">
      <c r="B47" s="3" t="s">
        <v>6</v>
      </c>
      <c r="C47" s="8">
        <f>C23*100/C5</f>
        <v>1.0690713709811743</v>
      </c>
      <c r="D47" s="9">
        <f>D23*100/D5</f>
        <v>0.91103339262264094</v>
      </c>
      <c r="E47" s="8">
        <f>E23*100/E5</f>
        <v>1.256762030754615</v>
      </c>
      <c r="F47" s="4"/>
    </row>
    <row r="48" spans="1:8" s="3" customFormat="1" ht="15.6" customHeight="1" x14ac:dyDescent="0.45">
      <c r="A48" s="7"/>
      <c r="B48" s="3" t="s">
        <v>5</v>
      </c>
      <c r="C48" s="8">
        <f>C24*100/C5</f>
        <v>2.5169294640212363</v>
      </c>
      <c r="D48" s="9">
        <f>D24*100/D5</f>
        <v>1.1770531603656464</v>
      </c>
      <c r="E48" s="8">
        <f>E24*100/E5</f>
        <v>4.1082099407045503</v>
      </c>
      <c r="F48" s="11"/>
      <c r="G48" s="7"/>
      <c r="H48" s="10"/>
    </row>
    <row r="49" spans="1:7" s="3" customFormat="1" ht="15.6" customHeight="1" x14ac:dyDescent="0.45">
      <c r="B49" s="3" t="s">
        <v>4</v>
      </c>
      <c r="C49" s="8">
        <f>C25*100/C5</f>
        <v>0.50419465236188532</v>
      </c>
      <c r="D49" s="9">
        <f>D25*100/D5</f>
        <v>0.16129321838764266</v>
      </c>
      <c r="E49" s="8">
        <f>E25*100/E5</f>
        <v>0.91143471610071181</v>
      </c>
      <c r="F49" s="4"/>
    </row>
    <row r="50" spans="1:7" s="3" customFormat="1" ht="15.6" customHeight="1" x14ac:dyDescent="0.45">
      <c r="A50" s="7"/>
      <c r="B50" s="3" t="s">
        <v>3</v>
      </c>
      <c r="C50" s="8" t="s">
        <v>1</v>
      </c>
      <c r="D50" s="47" t="s">
        <v>1</v>
      </c>
      <c r="E50" s="8" t="s">
        <v>1</v>
      </c>
      <c r="F50" s="7"/>
      <c r="G50" s="7"/>
    </row>
    <row r="51" spans="1:7" s="3" customFormat="1" ht="15.6" customHeight="1" x14ac:dyDescent="0.45">
      <c r="B51" s="6" t="s">
        <v>2</v>
      </c>
      <c r="C51" s="5" t="s">
        <v>1</v>
      </c>
      <c r="D51" s="48" t="s">
        <v>1</v>
      </c>
      <c r="E51" s="5" t="s">
        <v>1</v>
      </c>
      <c r="F51" s="4"/>
    </row>
    <row r="52" spans="1:7" ht="6.75" customHeight="1" x14ac:dyDescent="0.4"/>
    <row r="53" spans="1:7" ht="14.25" customHeight="1" x14ac:dyDescent="0.4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2017-10-09T03:22:13Z</dcterms:modified>
</cp:coreProperties>
</file>