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C32"/>
  <c r="B32"/>
  <c r="D31"/>
  <c r="C31"/>
  <c r="B31"/>
  <c r="C30"/>
  <c r="B30"/>
  <c r="D29"/>
  <c r="C29"/>
  <c r="C28" s="1"/>
  <c r="B29"/>
  <c r="B28" s="1"/>
</calcChain>
</file>

<file path=xl/sharedStrings.xml><?xml version="1.0" encoding="utf-8"?>
<sst xmlns="http://schemas.openxmlformats.org/spreadsheetml/2006/main" count="70" uniqueCount="32">
  <si>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</si>
  <si>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</si>
  <si>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</si>
  <si>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</si>
  <si>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</si>
  <si>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</si>
  <si>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</si>
  <si>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</si>
  <si>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</si>
  <si>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</si>
  <si>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</si>
  <si>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</si>
  <si>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</si>
  <si>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</si>
  <si>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</si>
  <si>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</si>
  <si>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</si>
  <si>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</si>
  <si>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</si>
  <si>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</si>
  <si>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</si>
  <si>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</si>
  <si>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</si>
  <si>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</si>
  <si>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</si>
  <si>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</si>
  <si>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</si>
  <si>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</si>
  <si>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</si>
  <si>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</si>
  <si>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</si>
  <si>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เดือนตุลาคม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</si>
</sst>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22" workbookViewId="0">
      <selection activeCell="A51" sqref="A51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493420.78</v>
      </c>
      <c r="C4" s="7">
        <v>259999.74</v>
      </c>
      <c r="D4" s="7">
        <v>233421.04</v>
      </c>
      <c r="G4" s="8"/>
    </row>
    <row r="5" spans="1:8" ht="17.25" customHeight="1">
      <c r="A5" s="9" t="s">
        <v>7</v>
      </c>
      <c r="B5" s="8">
        <v>203963.71</v>
      </c>
      <c r="C5" s="8">
        <v>113906.33</v>
      </c>
      <c r="D5" s="8">
        <v>90057.38</v>
      </c>
      <c r="G5" s="8"/>
    </row>
    <row r="6" spans="1:8" ht="17.25" customHeight="1">
      <c r="A6" s="9" t="s">
        <v>8</v>
      </c>
      <c r="B6" s="8">
        <v>2669.75</v>
      </c>
      <c r="C6" s="8">
        <v>2669.75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44328.08</v>
      </c>
      <c r="C7" s="12">
        <v>21584.16</v>
      </c>
      <c r="D7" s="12">
        <v>22743.91</v>
      </c>
      <c r="G7" s="8"/>
      <c r="H7" s="10"/>
    </row>
    <row r="8" spans="1:8" ht="17.25" customHeight="1">
      <c r="A8" s="11" t="s">
        <v>11</v>
      </c>
      <c r="B8" s="8">
        <v>2155.7600000000002</v>
      </c>
      <c r="C8" s="8">
        <v>2155.7600000000002</v>
      </c>
      <c r="D8" s="8" t="s">
        <v>9</v>
      </c>
      <c r="G8" s="12"/>
      <c r="H8" s="12"/>
    </row>
    <row r="9" spans="1:8" ht="17.25" customHeight="1">
      <c r="A9" s="9" t="s">
        <v>12</v>
      </c>
      <c r="B9" s="8">
        <v>2224.4899999999998</v>
      </c>
      <c r="C9" s="8">
        <v>1564.49</v>
      </c>
      <c r="D9" s="8">
        <v>660</v>
      </c>
      <c r="G9" s="8"/>
      <c r="H9" s="8"/>
    </row>
    <row r="10" spans="1:8" ht="17.25" customHeight="1">
      <c r="A10" s="9" t="s">
        <v>13</v>
      </c>
      <c r="B10" s="8">
        <v>27982.959999999999</v>
      </c>
      <c r="C10" s="8">
        <v>19970.02</v>
      </c>
      <c r="D10" s="8">
        <v>8012.94</v>
      </c>
      <c r="G10" s="8"/>
      <c r="H10" s="12"/>
    </row>
    <row r="11" spans="1:8" ht="17.25" customHeight="1">
      <c r="A11" s="13" t="s">
        <v>14</v>
      </c>
      <c r="B11" s="8">
        <v>72346.69</v>
      </c>
      <c r="C11" s="8">
        <v>38278.769999999997</v>
      </c>
      <c r="D11" s="8">
        <v>34067.919999999998</v>
      </c>
      <c r="G11" s="8"/>
      <c r="H11" s="8"/>
    </row>
    <row r="12" spans="1:8" ht="17.25" customHeight="1">
      <c r="A12" s="14" t="s">
        <v>15</v>
      </c>
      <c r="B12" s="8">
        <v>10012.06</v>
      </c>
      <c r="C12" s="8">
        <v>8500.75</v>
      </c>
      <c r="D12" s="8">
        <v>1511.32</v>
      </c>
      <c r="G12" s="8"/>
      <c r="H12" s="8"/>
    </row>
    <row r="13" spans="1:8" ht="17.25" customHeight="1">
      <c r="A13" s="15" t="s">
        <v>16</v>
      </c>
      <c r="B13" s="8">
        <v>27695.57</v>
      </c>
      <c r="C13" s="8">
        <v>6769.29</v>
      </c>
      <c r="D13" s="12">
        <v>20926.28</v>
      </c>
      <c r="G13" s="8"/>
      <c r="H13" s="8"/>
    </row>
    <row r="14" spans="1:8" ht="17.25" customHeight="1">
      <c r="A14" s="15" t="s">
        <v>17</v>
      </c>
      <c r="B14" s="10">
        <v>1964.5</v>
      </c>
      <c r="C14" s="10">
        <v>311.48</v>
      </c>
      <c r="D14" s="10">
        <v>1653.02</v>
      </c>
      <c r="G14" s="8"/>
      <c r="H14" s="12"/>
    </row>
    <row r="15" spans="1:8" ht="17.25" customHeight="1">
      <c r="A15" s="15" t="s">
        <v>18</v>
      </c>
      <c r="B15" s="10">
        <v>5758.45</v>
      </c>
      <c r="C15" s="10">
        <v>2892.92</v>
      </c>
      <c r="D15" s="10">
        <v>2865.53</v>
      </c>
      <c r="G15" s="10"/>
      <c r="H15" s="10"/>
    </row>
    <row r="16" spans="1:8" ht="17.25" customHeight="1">
      <c r="A16" s="13" t="s">
        <v>19</v>
      </c>
      <c r="B16" s="10">
        <v>1307.49</v>
      </c>
      <c r="C16" s="10">
        <v>449.89</v>
      </c>
      <c r="D16" s="10">
        <v>857.6</v>
      </c>
      <c r="G16" s="10"/>
      <c r="H16" s="10"/>
    </row>
    <row r="17" spans="1:8" ht="17.25" customHeight="1">
      <c r="A17" s="2" t="s">
        <v>20</v>
      </c>
      <c r="B17" s="10">
        <v>2074.1</v>
      </c>
      <c r="C17" s="10">
        <v>1163.77</v>
      </c>
      <c r="D17" s="10">
        <v>910.33</v>
      </c>
      <c r="G17" s="10"/>
      <c r="H17" s="10"/>
    </row>
    <row r="18" spans="1:8" ht="17.25" customHeight="1">
      <c r="A18" s="2" t="s">
        <v>21</v>
      </c>
      <c r="B18" s="10">
        <v>4628.62</v>
      </c>
      <c r="C18" s="10">
        <v>4020.19</v>
      </c>
      <c r="D18" s="10">
        <v>608.42999999999995</v>
      </c>
      <c r="G18" s="10"/>
      <c r="H18" s="10"/>
    </row>
    <row r="19" spans="1:8" ht="17.25" customHeight="1">
      <c r="A19" s="2" t="s">
        <v>22</v>
      </c>
      <c r="B19" s="10">
        <v>30726.76</v>
      </c>
      <c r="C19" s="10">
        <v>20433.3</v>
      </c>
      <c r="D19" s="10">
        <v>10293.459999999999</v>
      </c>
      <c r="G19" s="10"/>
      <c r="H19" s="10"/>
    </row>
    <row r="20" spans="1:8" ht="17.25" customHeight="1">
      <c r="A20" s="2" t="s">
        <v>23</v>
      </c>
      <c r="B20" s="10">
        <v>21776.14</v>
      </c>
      <c r="C20" s="12">
        <v>7689.64</v>
      </c>
      <c r="D20" s="10">
        <v>14086.51</v>
      </c>
      <c r="G20" s="10"/>
      <c r="H20" s="10"/>
    </row>
    <row r="21" spans="1:8" ht="17.25" customHeight="1">
      <c r="A21" s="2" t="s">
        <v>24</v>
      </c>
      <c r="B21" s="12">
        <v>14017.75</v>
      </c>
      <c r="C21" s="12">
        <v>1539.22</v>
      </c>
      <c r="D21" s="12">
        <v>12478.53</v>
      </c>
      <c r="G21" s="12"/>
      <c r="H21" s="10"/>
    </row>
    <row r="22" spans="1:8" ht="17.25" customHeight="1">
      <c r="A22" s="15" t="s">
        <v>25</v>
      </c>
      <c r="B22" s="12">
        <v>1895.36</v>
      </c>
      <c r="C22" s="12">
        <v>1025.2</v>
      </c>
      <c r="D22" s="10">
        <v>870.16</v>
      </c>
      <c r="G22" s="12"/>
      <c r="H22" s="12"/>
    </row>
    <row r="23" spans="1:8" ht="17.25" customHeight="1">
      <c r="A23" s="15" t="s">
        <v>26</v>
      </c>
      <c r="B23" s="12">
        <v>13407.54</v>
      </c>
      <c r="C23" s="12">
        <v>4278.2</v>
      </c>
      <c r="D23" s="12">
        <v>9129.34</v>
      </c>
      <c r="G23" s="12"/>
      <c r="H23" s="10"/>
    </row>
    <row r="24" spans="1:8" ht="17.25" customHeight="1">
      <c r="A24" s="15" t="s">
        <v>27</v>
      </c>
      <c r="B24" s="12">
        <v>2484.9899999999998</v>
      </c>
      <c r="C24" s="10">
        <v>796.62</v>
      </c>
      <c r="D24" s="12">
        <v>1688.37</v>
      </c>
      <c r="G24" s="12"/>
      <c r="H24" s="12"/>
    </row>
    <row r="25" spans="1:8" ht="14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99.999997973332214</v>
      </c>
      <c r="C28" s="20">
        <f>SUM(C29:C50)</f>
        <v>100.0000038461577</v>
      </c>
      <c r="D28" s="20">
        <f>SUM(D29:D50)</f>
        <v>99.999995715896063</v>
      </c>
      <c r="G28" s="21"/>
    </row>
    <row r="29" spans="1:8" ht="17.25" customHeight="1">
      <c r="A29" s="22" t="s">
        <v>7</v>
      </c>
      <c r="B29" s="23">
        <f>(B5/$B$4)*100</f>
        <v>41.336668066553656</v>
      </c>
      <c r="C29" s="23">
        <f t="shared" ref="C29:C48" si="0">(C5/$C$4)*100</f>
        <v>43.810170733247659</v>
      </c>
      <c r="D29" s="23">
        <f>(D5/$D$4)*100</f>
        <v>38.581517758639066</v>
      </c>
    </row>
    <row r="30" spans="1:8" ht="17.25" customHeight="1">
      <c r="A30" s="9" t="s">
        <v>8</v>
      </c>
      <c r="B30" s="23">
        <f>(B6/$B$4)*100</f>
        <v>0.54106963229234084</v>
      </c>
      <c r="C30" s="23">
        <f t="shared" si="0"/>
        <v>1.0268279499048729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8.9838291771984142</v>
      </c>
      <c r="C31" s="23">
        <f t="shared" si="0"/>
        <v>8.3016083016083009</v>
      </c>
      <c r="D31" s="23">
        <f t="shared" ref="D31:D48" si="2">(D7/$D$4)*100</f>
        <v>9.7437274720393674</v>
      </c>
    </row>
    <row r="32" spans="1:8" ht="17.25" customHeight="1">
      <c r="A32" s="11" t="s">
        <v>11</v>
      </c>
      <c r="B32" s="23">
        <f t="shared" si="1"/>
        <v>0.43690093473566316</v>
      </c>
      <c r="C32" s="23">
        <f t="shared" si="0"/>
        <v>0.82913929067775227</v>
      </c>
      <c r="D32" s="16" t="s">
        <v>9</v>
      </c>
    </row>
    <row r="33" spans="1:4" ht="17.25" customHeight="1">
      <c r="A33" s="9" t="s">
        <v>12</v>
      </c>
      <c r="B33" s="23">
        <f t="shared" si="1"/>
        <v>0.45083022243205884</v>
      </c>
      <c r="C33" s="23">
        <f t="shared" si="0"/>
        <v>0.60172752480444791</v>
      </c>
      <c r="D33" s="23">
        <f t="shared" si="2"/>
        <v>0.28275086084784812</v>
      </c>
    </row>
    <row r="34" spans="1:4" ht="17.25" customHeight="1">
      <c r="A34" s="9" t="s">
        <v>13</v>
      </c>
      <c r="B34" s="23">
        <f t="shared" si="1"/>
        <v>5.6712163602027461</v>
      </c>
      <c r="C34" s="23">
        <f t="shared" si="0"/>
        <v>7.6807846038615279</v>
      </c>
      <c r="D34" s="23">
        <f t="shared" si="2"/>
        <v>3.4328267923062974</v>
      </c>
    </row>
    <row r="35" spans="1:4" ht="17.25" customHeight="1">
      <c r="A35" s="13" t="s">
        <v>14</v>
      </c>
      <c r="B35" s="23">
        <f t="shared" si="1"/>
        <v>14.662270608059918</v>
      </c>
      <c r="C35" s="23">
        <f t="shared" si="0"/>
        <v>14.722618568772413</v>
      </c>
      <c r="D35" s="23">
        <f t="shared" si="2"/>
        <v>14.595051071660034</v>
      </c>
    </row>
    <row r="36" spans="1:4" ht="17.25" customHeight="1">
      <c r="A36" s="14" t="s">
        <v>15</v>
      </c>
      <c r="B36" s="24">
        <f t="shared" si="1"/>
        <v>2.0291119478186546</v>
      </c>
      <c r="C36" s="23">
        <f t="shared" si="0"/>
        <v>3.2695225002917314</v>
      </c>
      <c r="D36" s="23">
        <f t="shared" si="2"/>
        <v>0.64746519850995432</v>
      </c>
    </row>
    <row r="37" spans="1:4" ht="17.25" customHeight="1">
      <c r="A37" s="15" t="s">
        <v>16</v>
      </c>
      <c r="B37" s="23">
        <f t="shared" si="1"/>
        <v>5.6129719546874366</v>
      </c>
      <c r="C37" s="23">
        <f t="shared" si="0"/>
        <v>2.6035756804987575</v>
      </c>
      <c r="D37" s="23">
        <f t="shared" si="2"/>
        <v>8.9650358853683443</v>
      </c>
    </row>
    <row r="38" spans="1:4" ht="17.25" customHeight="1">
      <c r="A38" s="15" t="s">
        <v>17</v>
      </c>
      <c r="B38" s="23">
        <f t="shared" si="1"/>
        <v>0.3981388866516728</v>
      </c>
      <c r="C38" s="23">
        <f t="shared" si="0"/>
        <v>0.11980011980011981</v>
      </c>
      <c r="D38" s="23">
        <f t="shared" si="2"/>
        <v>0.70817095151319687</v>
      </c>
    </row>
    <row r="39" spans="1:4" ht="17.25" customHeight="1">
      <c r="A39" s="15" t="s">
        <v>18</v>
      </c>
      <c r="B39" s="23">
        <f t="shared" si="1"/>
        <v>1.1670465114987658</v>
      </c>
      <c r="C39" s="23">
        <f t="shared" si="0"/>
        <v>1.1126626511241897</v>
      </c>
      <c r="D39" s="23">
        <f t="shared" si="2"/>
        <v>1.2276228398262641</v>
      </c>
    </row>
    <row r="40" spans="1:4" ht="17.25" customHeight="1">
      <c r="A40" s="13" t="s">
        <v>19</v>
      </c>
      <c r="B40" s="23">
        <f t="shared" si="1"/>
        <v>0.26498478641292733</v>
      </c>
      <c r="C40" s="10">
        <f t="shared" si="0"/>
        <v>0.17303478841940381</v>
      </c>
      <c r="D40" s="23">
        <f t="shared" si="2"/>
        <v>0.36740475494411301</v>
      </c>
    </row>
    <row r="41" spans="1:4" ht="17.25" customHeight="1">
      <c r="A41" s="2" t="s">
        <v>20</v>
      </c>
      <c r="B41" s="23">
        <f t="shared" si="1"/>
        <v>0.42035116559136393</v>
      </c>
      <c r="C41" s="23">
        <f t="shared" si="0"/>
        <v>0.44760429375813993</v>
      </c>
      <c r="D41" s="23">
        <f t="shared" si="2"/>
        <v>0.38999483508427518</v>
      </c>
    </row>
    <row r="42" spans="1:4" ht="17.25" customHeight="1">
      <c r="A42" s="2" t="s">
        <v>21</v>
      </c>
      <c r="B42" s="24">
        <f t="shared" si="1"/>
        <v>0.93806750498023206</v>
      </c>
      <c r="C42" s="23">
        <f t="shared" si="0"/>
        <v>1.5462284693053925</v>
      </c>
      <c r="D42" s="23">
        <f t="shared" si="2"/>
        <v>0.26065773676614584</v>
      </c>
    </row>
    <row r="43" spans="1:4" ht="17.25" customHeight="1">
      <c r="A43" s="2" t="s">
        <v>22</v>
      </c>
      <c r="B43" s="23">
        <f t="shared" si="1"/>
        <v>6.2272934674538831</v>
      </c>
      <c r="C43" s="23">
        <f t="shared" si="0"/>
        <v>7.8589693974309354</v>
      </c>
      <c r="D43" s="23">
        <f t="shared" si="2"/>
        <v>4.4098252668225619</v>
      </c>
    </row>
    <row r="44" spans="1:4" ht="17.25" customHeight="1">
      <c r="A44" s="2" t="s">
        <v>23</v>
      </c>
      <c r="B44" s="23">
        <f t="shared" si="1"/>
        <v>4.4133001451621068</v>
      </c>
      <c r="C44" s="23">
        <f t="shared" si="0"/>
        <v>2.9575568037106503</v>
      </c>
      <c r="D44" s="23">
        <f t="shared" si="2"/>
        <v>6.0348073164270026</v>
      </c>
    </row>
    <row r="45" spans="1:4" ht="17.25" customHeight="1">
      <c r="A45" s="2" t="s">
        <v>24</v>
      </c>
      <c r="B45" s="23">
        <f t="shared" si="1"/>
        <v>2.8409322363764247</v>
      </c>
      <c r="C45" s="23">
        <f t="shared" si="0"/>
        <v>0.59200828431597674</v>
      </c>
      <c r="D45" s="23">
        <f t="shared" si="2"/>
        <v>5.3459319691146954</v>
      </c>
    </row>
    <row r="46" spans="1:4" ht="17.25" customHeight="1">
      <c r="A46" s="15" t="s">
        <v>25</v>
      </c>
      <c r="B46" s="25">
        <f>(B22/$B$4)*100</f>
        <v>0.38412650557603184</v>
      </c>
      <c r="C46" s="10">
        <f t="shared" si="0"/>
        <v>0.39430808661577893</v>
      </c>
      <c r="D46" s="23">
        <f t="shared" si="2"/>
        <v>0.37278558950812657</v>
      </c>
    </row>
    <row r="47" spans="1:4" ht="17.25" customHeight="1">
      <c r="A47" s="15" t="s">
        <v>26</v>
      </c>
      <c r="B47" s="25">
        <f>(B23/$B$4)*100</f>
        <v>2.7172629413783502</v>
      </c>
      <c r="C47" s="25">
        <f t="shared" si="0"/>
        <v>1.6454631839247225</v>
      </c>
      <c r="D47" s="23">
        <f t="shared" si="2"/>
        <v>3.911104157534385</v>
      </c>
    </row>
    <row r="48" spans="1:4" ht="17.25" customHeight="1">
      <c r="A48" s="15" t="s">
        <v>27</v>
      </c>
      <c r="B48" s="25">
        <f>(B24/$B$4)*100</f>
        <v>0.5036249182695548</v>
      </c>
      <c r="C48" s="25">
        <f t="shared" si="0"/>
        <v>0.3063926140849218</v>
      </c>
      <c r="D48" s="23">
        <f t="shared" si="2"/>
        <v>0.72331525898436566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24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2013-01-11T08:08:43Z</dcterms:created>
  <dcterms:modified xsi:type="dcterms:W3CDTF">2013-01-11T08:09:44Z</dcterms:modified>
</cp:coreProperties>
</file>