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9" i="1"/>
  <c r="D29"/>
  <c r="F28"/>
  <c r="D28"/>
  <c r="F27"/>
  <c r="D27"/>
  <c r="F26"/>
  <c r="D26"/>
  <c r="D25"/>
  <c r="F24"/>
  <c r="D24"/>
  <c r="F23"/>
  <c r="D23"/>
  <c r="F22"/>
  <c r="D22"/>
  <c r="F21"/>
  <c r="D21"/>
  <c r="F20"/>
  <c r="D20"/>
  <c r="B29"/>
  <c r="B28"/>
  <c r="B27"/>
  <c r="B26"/>
  <c r="B25"/>
  <c r="B24"/>
  <c r="B23"/>
  <c r="B22"/>
  <c r="B20"/>
  <c r="B21"/>
  <c r="F19"/>
  <c r="E19"/>
  <c r="D19"/>
  <c r="B19"/>
  <c r="F8"/>
  <c r="D8"/>
  <c r="B8"/>
</calcChain>
</file>

<file path=xl/sharedStrings.xml><?xml version="1.0" encoding="utf-8"?>
<sst xmlns="http://schemas.openxmlformats.org/spreadsheetml/2006/main" count="37" uniqueCount="24">
  <si>
    <t>รวม</t>
  </si>
  <si>
    <t>ชาย</t>
  </si>
  <si>
    <t>หญิง</t>
  </si>
  <si>
    <t>จำนวน</t>
  </si>
  <si>
    <t>ร้อยละ</t>
  </si>
  <si>
    <t>ยอดรวม</t>
  </si>
  <si>
    <t>การผลิต</t>
  </si>
  <si>
    <t>การศึกษา</t>
  </si>
  <si>
    <t>-</t>
  </si>
  <si>
    <t>เกษตรกรรม การป่าไม้และการประมง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</si>
  <si>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</si>
  <si>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</si>
  <si>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</si>
  <si>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</si>
  <si>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</si>
  <si>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อุตสาหกรรม</t>
  </si>
  <si>
    <t>อื่นๆ</t>
  </si>
  <si>
    <t>ภาคเกษตรกรรม</t>
  </si>
  <si>
    <t>นอกภาคเกษตรกรรม</t>
  </si>
  <si>
    <t xml:space="preserve"> ตาราง 4 จำนวนและร้อยละของประชากร จำแนกตามอุตสาหกรรมและเพศ กันยายน</t>
  </si>
  <si>
    <t xml:space="preserve">             พ.ศ. 2555 จังหวัดหนองบัวลำภู</t>
  </si>
  <si>
    <t xml:space="preserve">หมายเหตุ : อื่นๆ หมายถึง การทำเหมืองแร่และถ่านหิน การไฟฟ้า ก๊าซและการประปา การเป็นตัวกลางทางการเงิน </t>
  </si>
  <si>
    <t xml:space="preserve">              งานด้านสุขภาพ และสังคมสงเคราะห์ กิจกรรมด้านบริการชุมชน สังคม และการบริการส่วนบุคคลอื่นๆ  </t>
  </si>
  <si>
    <t xml:space="preserve">              ลูกจ้างในครัวเรือนส่วนบุคคล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</si>
</sst>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b/>
      <sz val="15"/>
      <name val="TH SarabunPSK"/>
      <charset val="222"/>
    </font>
    <font>
      <sz val="13"/>
      <name val="TH SarabunPSK"/>
      <family val="2"/>
    </font>
    <font>
      <sz val="15"/>
      <color theme="1"/>
      <name val="Tahoma"/>
      <family val="2"/>
      <charset val="222"/>
      <scheme val="minor"/>
    </font>
    <font>
      <b/>
      <sz val="14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88" fontId="6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88" fontId="13" fillId="0" borderId="0" xfId="0" applyNumberFormat="1" applyFont="1" applyAlignment="1">
      <alignment vertical="center"/>
    </xf>
    <xf numFmtId="188" fontId="4" fillId="0" borderId="0" xfId="0" applyNumberFormat="1" applyFont="1" applyAlignment="1">
      <alignment vertical="center"/>
    </xf>
    <xf numFmtId="188" fontId="9" fillId="0" borderId="0" xfId="1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88" fontId="11" fillId="0" borderId="0" xfId="1" applyNumberFormat="1" applyFont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7" fontId="6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187" fontId="7" fillId="0" borderId="3" xfId="0" applyNumberFormat="1" applyFont="1" applyBorder="1" applyAlignment="1">
      <alignment horizontal="right" vertical="center"/>
    </xf>
    <xf numFmtId="0" fontId="14" fillId="0" borderId="0" xfId="0" applyFont="1"/>
    <xf numFmtId="187" fontId="7" fillId="0" borderId="0" xfId="0" applyNumberFormat="1" applyFont="1" applyBorder="1" applyAlignment="1">
      <alignment horizontal="right"/>
    </xf>
    <xf numFmtId="0" fontId="7" fillId="0" borderId="0" xfId="0" applyFont="1" applyBorder="1"/>
    <xf numFmtId="0" fontId="15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2"/>
  <sheetViews>
    <sheetView tabSelected="1" view="pageLayout" topLeftCell="A25" workbookViewId="0">
      <selection activeCell="G32" sqref="G32"/>
    </sheetView>
  </sheetViews>
  <sheetFormatPr defaultRowHeight="22.5" customHeight="1"/>
  <cols>
    <col min="1" max="1" width="34.5" style="5" customWidth="1"/>
    <col min="2" max="2" width="12.875" style="5" customWidth="1"/>
    <col min="3" max="3" width="0.625" style="5" customWidth="1"/>
    <col min="4" max="4" width="12.25" style="5" customWidth="1"/>
    <col min="5" max="5" width="0.625" style="5" customWidth="1"/>
    <col min="6" max="6" width="13" style="5" customWidth="1"/>
    <col min="7" max="8" width="11.125" style="5" bestFit="1" customWidth="1"/>
    <col min="9" max="16384" width="9" style="5"/>
  </cols>
  <sheetData>
    <row r="1" spans="1:17" ht="22.5" customHeight="1">
      <c r="A1" s="1" t="s">
        <v>19</v>
      </c>
    </row>
    <row r="2" spans="1:17" ht="22.5" customHeight="1">
      <c r="A2" s="1" t="s">
        <v>20</v>
      </c>
    </row>
    <row r="3" spans="1:17" ht="22.5" customHeight="1">
      <c r="A3" s="4" t="s">
        <v>15</v>
      </c>
      <c r="B3" s="6" t="s">
        <v>0</v>
      </c>
      <c r="C3" s="7"/>
      <c r="D3" s="6" t="s">
        <v>1</v>
      </c>
      <c r="E3" s="7"/>
      <c r="F3" s="6" t="s">
        <v>2</v>
      </c>
    </row>
    <row r="4" spans="1:17" ht="22.5" customHeight="1">
      <c r="A4" s="2"/>
      <c r="B4" s="8" t="s">
        <v>3</v>
      </c>
      <c r="C4" s="8"/>
      <c r="D4" s="8"/>
      <c r="E4" s="8"/>
      <c r="F4" s="8"/>
    </row>
    <row r="5" spans="1:17" ht="22.5" customHeight="1">
      <c r="A5" s="9" t="s">
        <v>5</v>
      </c>
      <c r="B5" s="10">
        <v>297717.27</v>
      </c>
      <c r="C5" s="11"/>
      <c r="D5" s="10">
        <v>174742.75</v>
      </c>
      <c r="E5" s="10"/>
      <c r="F5" s="10">
        <v>122974.52</v>
      </c>
      <c r="G5" s="12"/>
      <c r="H5" s="13"/>
    </row>
    <row r="6" spans="1:17" ht="22.5" customHeight="1">
      <c r="A6" s="9" t="s">
        <v>17</v>
      </c>
      <c r="B6" s="14">
        <v>187261</v>
      </c>
      <c r="C6" s="14"/>
      <c r="D6" s="14">
        <v>113679.23</v>
      </c>
      <c r="E6" s="15"/>
      <c r="F6" s="14">
        <v>73581.78</v>
      </c>
      <c r="G6" s="13"/>
    </row>
    <row r="7" spans="1:17" ht="22.5" customHeight="1">
      <c r="A7" s="16" t="s">
        <v>9</v>
      </c>
      <c r="B7" s="14">
        <v>187261</v>
      </c>
      <c r="C7" s="14"/>
      <c r="D7" s="14">
        <v>113679.23</v>
      </c>
      <c r="E7" s="15"/>
      <c r="F7" s="14">
        <v>73581.78</v>
      </c>
    </row>
    <row r="8" spans="1:17" ht="22.5" customHeight="1">
      <c r="A8" s="17" t="s">
        <v>18</v>
      </c>
      <c r="B8" s="18">
        <f>SUM(B9:B16)</f>
        <v>110455.92</v>
      </c>
      <c r="C8" s="19"/>
      <c r="D8" s="18">
        <f>SUM(D9:D16)</f>
        <v>61063.549999999996</v>
      </c>
      <c r="E8" s="11"/>
      <c r="F8" s="18">
        <f>SUM(F9:F16)</f>
        <v>49393.26</v>
      </c>
      <c r="G8" s="13"/>
    </row>
    <row r="9" spans="1:17" ht="22.5" customHeight="1">
      <c r="A9" s="16" t="s">
        <v>6</v>
      </c>
      <c r="B9" s="14">
        <v>17856</v>
      </c>
      <c r="C9" s="14"/>
      <c r="D9" s="14">
        <v>7595.97</v>
      </c>
      <c r="E9" s="14"/>
      <c r="F9" s="14">
        <v>10260.719999999999</v>
      </c>
      <c r="G9" s="20"/>
    </row>
    <row r="10" spans="1:17" ht="22.5" customHeight="1">
      <c r="A10" s="21" t="s">
        <v>10</v>
      </c>
      <c r="B10" s="14">
        <v>11486.37</v>
      </c>
      <c r="C10" s="15"/>
      <c r="D10" s="14">
        <v>9691.99</v>
      </c>
      <c r="E10" s="22"/>
      <c r="F10" s="14">
        <v>1794.38</v>
      </c>
    </row>
    <row r="11" spans="1:17" ht="22.5" customHeight="1">
      <c r="A11" s="21" t="s">
        <v>11</v>
      </c>
      <c r="B11" s="14">
        <v>41225</v>
      </c>
      <c r="C11" s="22"/>
      <c r="D11" s="14">
        <v>20342.71</v>
      </c>
      <c r="E11" s="22"/>
      <c r="F11" s="14">
        <v>20882.64</v>
      </c>
    </row>
    <row r="12" spans="1:17" ht="22.5" customHeight="1">
      <c r="A12" s="21" t="s">
        <v>12</v>
      </c>
      <c r="B12" s="14">
        <v>2238</v>
      </c>
      <c r="C12" s="14"/>
      <c r="D12" s="14">
        <v>2238.84</v>
      </c>
      <c r="E12" s="15"/>
      <c r="F12" s="14" t="s">
        <v>8</v>
      </c>
      <c r="G12" s="20"/>
    </row>
    <row r="13" spans="1:17" ht="22.5" customHeight="1">
      <c r="A13" s="21" t="s">
        <v>13</v>
      </c>
      <c r="B13" s="14">
        <v>3558.73</v>
      </c>
      <c r="C13" s="14"/>
      <c r="D13" s="14">
        <v>1005.93</v>
      </c>
      <c r="E13" s="14"/>
      <c r="F13" s="14">
        <v>2552.8000000000002</v>
      </c>
      <c r="G13" s="20"/>
    </row>
    <row r="14" spans="1:17" ht="22.5" customHeight="1">
      <c r="A14" s="16" t="s">
        <v>14</v>
      </c>
      <c r="B14" s="14">
        <v>13250.68</v>
      </c>
      <c r="C14" s="22"/>
      <c r="D14" s="14">
        <v>10104.99</v>
      </c>
      <c r="E14" s="22"/>
      <c r="F14" s="14">
        <v>3145.69</v>
      </c>
    </row>
    <row r="15" spans="1:17" ht="22.5" customHeight="1">
      <c r="A15" s="16" t="s">
        <v>7</v>
      </c>
      <c r="B15" s="14">
        <v>6937.14</v>
      </c>
      <c r="C15" s="14"/>
      <c r="D15" s="14">
        <v>2729.12</v>
      </c>
      <c r="E15" s="14"/>
      <c r="F15" s="14">
        <v>4208.03</v>
      </c>
      <c r="G15" s="20"/>
    </row>
    <row r="16" spans="1:17" ht="22.5" customHeight="1">
      <c r="A16" s="16" t="s">
        <v>16</v>
      </c>
      <c r="B16" s="14">
        <v>13904</v>
      </c>
      <c r="C16" s="23"/>
      <c r="D16" s="14">
        <v>7354</v>
      </c>
      <c r="E16" s="23"/>
      <c r="F16" s="14">
        <v>6549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7" ht="22.5" customHeight="1">
      <c r="A17" s="16"/>
      <c r="B17" s="25" t="s">
        <v>4</v>
      </c>
      <c r="C17" s="25"/>
      <c r="D17" s="25"/>
      <c r="E17" s="25"/>
      <c r="F17" s="25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7" ht="22.5" customHeight="1">
      <c r="A18" s="9" t="s">
        <v>5</v>
      </c>
      <c r="B18" s="26">
        <v>100</v>
      </c>
      <c r="C18" s="26"/>
      <c r="D18" s="26">
        <v>100</v>
      </c>
      <c r="E18" s="26"/>
      <c r="F18" s="26">
        <v>100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7" ht="22.5" customHeight="1">
      <c r="A19" s="9" t="s">
        <v>17</v>
      </c>
      <c r="B19" s="27">
        <f>(B6*100)/B5</f>
        <v>62.898937639727784</v>
      </c>
      <c r="C19" s="27"/>
      <c r="D19" s="27">
        <f t="shared" ref="D19:E19" si="0">(D6*100)/D5</f>
        <v>65.055191130962513</v>
      </c>
      <c r="E19" s="27" t="e">
        <f t="shared" si="0"/>
        <v>#DIV/0!</v>
      </c>
      <c r="F19" s="27">
        <f>(F6*100)/F5</f>
        <v>59.834980449608587</v>
      </c>
    </row>
    <row r="20" spans="1:17" ht="22.5" customHeight="1">
      <c r="A20" s="16" t="s">
        <v>9</v>
      </c>
      <c r="B20" s="27">
        <f>(B7*100)/B5</f>
        <v>62.898937639727784</v>
      </c>
      <c r="C20" s="27">
        <v>64.7</v>
      </c>
      <c r="D20" s="27">
        <f>(D7*100)/D5</f>
        <v>65.055191130962513</v>
      </c>
      <c r="E20" s="27"/>
      <c r="F20" s="27">
        <f>(F7*100)/F5</f>
        <v>59.834980449608587</v>
      </c>
    </row>
    <row r="21" spans="1:17" ht="22.5" customHeight="1">
      <c r="A21" s="17" t="s">
        <v>18</v>
      </c>
      <c r="B21" s="27">
        <f>(B8*100)/B5</f>
        <v>37.100944799070604</v>
      </c>
      <c r="C21" s="27"/>
      <c r="D21" s="27">
        <f>(D8*100)/D5</f>
        <v>34.944826037131726</v>
      </c>
      <c r="E21" s="27"/>
      <c r="F21" s="27">
        <f>(F8*100)/F5</f>
        <v>40.165442402214701</v>
      </c>
    </row>
    <row r="22" spans="1:17" ht="22.5" customHeight="1">
      <c r="A22" s="16" t="s">
        <v>6</v>
      </c>
      <c r="B22" s="27">
        <f>(B9*100)/B5</f>
        <v>5.9976366167807464</v>
      </c>
      <c r="C22" s="27"/>
      <c r="D22" s="27">
        <f>(D9*100)/D5</f>
        <v>4.3469442938262102</v>
      </c>
      <c r="E22" s="27"/>
      <c r="F22" s="27">
        <f>(F9*100)/F5</f>
        <v>8.3437772312508294</v>
      </c>
    </row>
    <row r="23" spans="1:17" ht="22.5" customHeight="1">
      <c r="A23" s="21" t="s">
        <v>10</v>
      </c>
      <c r="B23" s="27">
        <f>(B10*100)/B5</f>
        <v>3.8581470265396427</v>
      </c>
      <c r="C23" s="27"/>
      <c r="D23" s="27">
        <f>(D10*100)/D5</f>
        <v>5.5464332568876245</v>
      </c>
      <c r="E23" s="27"/>
      <c r="F23" s="27">
        <f>(F10*100)/F5</f>
        <v>1.4591477974461702</v>
      </c>
    </row>
    <row r="24" spans="1:17" ht="22.5" customHeight="1">
      <c r="A24" s="21" t="s">
        <v>11</v>
      </c>
      <c r="B24" s="27">
        <f>(B11*100)/B5</f>
        <v>13.847030103426649</v>
      </c>
      <c r="C24" s="27"/>
      <c r="D24" s="27">
        <f>(D11*100)/D5</f>
        <v>11.641518746843575</v>
      </c>
      <c r="E24" s="27"/>
      <c r="F24" s="27">
        <f>(F11*100)/F5</f>
        <v>16.98127384437036</v>
      </c>
    </row>
    <row r="25" spans="1:17" ht="22.5" customHeight="1">
      <c r="A25" s="21" t="s">
        <v>12</v>
      </c>
      <c r="B25" s="27">
        <f>(B12*100)/B5</f>
        <v>0.75171991198226418</v>
      </c>
      <c r="C25" s="27"/>
      <c r="D25" s="27">
        <f>(D12*100)/D5</f>
        <v>1.2812205370466014</v>
      </c>
      <c r="E25" s="27"/>
      <c r="F25" s="27" t="s">
        <v>8</v>
      </c>
    </row>
    <row r="26" spans="1:17" ht="22.5" customHeight="1">
      <c r="A26" s="21" t="s">
        <v>13</v>
      </c>
      <c r="B26" s="27">
        <f>(B13*100)/B5</f>
        <v>1.1953387856875082</v>
      </c>
      <c r="C26" s="27"/>
      <c r="D26" s="27">
        <f>(D13*100)/D5</f>
        <v>0.5756633680081148</v>
      </c>
      <c r="E26" s="27"/>
      <c r="F26" s="27">
        <f>(F13*100)/F5</f>
        <v>2.075877181712114</v>
      </c>
    </row>
    <row r="27" spans="1:17" ht="22.5" customHeight="1">
      <c r="A27" s="16" t="s">
        <v>14</v>
      </c>
      <c r="B27" s="27">
        <f>(B14*100)/B5</f>
        <v>4.4507596082686094</v>
      </c>
      <c r="C27" s="27"/>
      <c r="D27" s="27">
        <f>(D14*100)/D5</f>
        <v>5.7827806876107877</v>
      </c>
      <c r="E27" s="27"/>
      <c r="F27" s="27">
        <f>(F14*100)/F5</f>
        <v>2.5580014461532357</v>
      </c>
    </row>
    <row r="28" spans="1:17" ht="22.5" customHeight="1">
      <c r="A28" s="16" t="s">
        <v>7</v>
      </c>
      <c r="B28" s="27">
        <f>(B15*100)/B5</f>
        <v>2.3301100403077051</v>
      </c>
      <c r="C28" s="27"/>
      <c r="D28" s="27">
        <f>(D15*100)/D5</f>
        <v>1.5617929785355902</v>
      </c>
      <c r="E28" s="27"/>
      <c r="F28" s="27">
        <f>(F15*100)/F5</f>
        <v>3.4218714575995093</v>
      </c>
    </row>
    <row r="29" spans="1:17" ht="22.5" customHeight="1">
      <c r="A29" s="28" t="s">
        <v>16</v>
      </c>
      <c r="B29" s="29">
        <f>(B16*100)/B5</f>
        <v>4.6702027060774807</v>
      </c>
      <c r="C29" s="29"/>
      <c r="D29" s="29">
        <f>(D16*100)/D5</f>
        <v>4.2084721683732234</v>
      </c>
      <c r="E29" s="29"/>
      <c r="F29" s="29">
        <f>(F16*100)/F5</f>
        <v>5.3254934436824799</v>
      </c>
    </row>
    <row r="30" spans="1:17" ht="22.5" customHeight="1">
      <c r="A30" s="30" t="s">
        <v>21</v>
      </c>
      <c r="B30" s="31"/>
      <c r="C30" s="32"/>
      <c r="D30" s="3"/>
      <c r="E30" s="32"/>
      <c r="F30" s="31"/>
    </row>
    <row r="31" spans="1:17" ht="22.5" customHeight="1">
      <c r="A31" s="30" t="s">
        <v>22</v>
      </c>
      <c r="B31" s="33"/>
      <c r="C31" s="33"/>
      <c r="D31" s="33"/>
      <c r="E31" s="33"/>
      <c r="F31" s="33"/>
    </row>
    <row r="32" spans="1:17" ht="22.5" customHeight="1">
      <c r="A32" s="16" t="s">
        <v>23</v>
      </c>
    </row>
  </sheetData>
  <mergeCells count="2">
    <mergeCell ref="B17:F17"/>
    <mergeCell ref="B4:F4"/>
  </mergeCells>
  <pageMargins left="0.9055118110236221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2013-01-08T02:13:56Z</cp:lastPrinted>
  <dcterms:created xsi:type="dcterms:W3CDTF">2012-12-25T01:51:08Z</dcterms:created>
  <dcterms:modified xsi:type="dcterms:W3CDTF">2013-01-08T02:25:48Z</dcterms:modified>
</cp:coreProperties>
</file>