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C47" i="1"/>
  <c r="C41"/>
  <c r="C37"/>
  <c r="C35"/>
  <c r="B26"/>
  <c r="B51" s="1"/>
  <c r="B25"/>
  <c r="B24"/>
  <c r="B23"/>
  <c r="B22"/>
  <c r="B47" s="1"/>
  <c r="B21"/>
  <c r="B20"/>
  <c r="B19"/>
  <c r="B18"/>
  <c r="B17"/>
  <c r="B16"/>
  <c r="B15"/>
  <c r="B14"/>
  <c r="B39" s="1"/>
  <c r="B13"/>
  <c r="B12"/>
  <c r="B11"/>
  <c r="B10"/>
  <c r="B35" s="1"/>
  <c r="B9"/>
  <c r="B8"/>
  <c r="B7"/>
  <c r="B5" s="1"/>
  <c r="D5"/>
  <c r="D47" s="1"/>
  <c r="C5"/>
  <c r="C50" s="1"/>
  <c r="B38" l="1"/>
  <c r="B42"/>
  <c r="B45"/>
  <c r="B49"/>
  <c r="B30"/>
  <c r="B37"/>
  <c r="B50"/>
  <c r="B46"/>
  <c r="B34"/>
  <c r="B41"/>
  <c r="B33"/>
  <c r="B40"/>
  <c r="B32"/>
  <c r="B36"/>
  <c r="B44"/>
  <c r="B48"/>
  <c r="D38"/>
  <c r="D42"/>
  <c r="D48"/>
  <c r="D51"/>
  <c r="C38"/>
  <c r="C44"/>
  <c r="C30"/>
  <c r="D32"/>
  <c r="D34"/>
  <c r="C36"/>
  <c r="C39"/>
  <c r="D40"/>
  <c r="C45"/>
  <c r="D46"/>
  <c r="C49"/>
  <c r="D50"/>
  <c r="D44"/>
  <c r="D30"/>
  <c r="D39"/>
  <c r="C42"/>
  <c r="D45"/>
  <c r="C48"/>
  <c r="D49"/>
  <c r="C32"/>
  <c r="C34"/>
  <c r="D37"/>
  <c r="C40"/>
  <c r="D41"/>
  <c r="D43"/>
  <c r="C46"/>
</calcChain>
</file>

<file path=xl/sharedStrings.xml><?xml version="1.0" encoding="utf-8"?>
<sst xmlns="http://schemas.openxmlformats.org/spreadsheetml/2006/main" count="80" uniqueCount="34">
  <si>
    <t>ตารางที่  4  จำนวนและร้อยละของผู้มีงานทำ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</si>
  <si>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</si>
  <si>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</si>
  <si>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</si>
  <si>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</si>
  <si>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</si>
  <si>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</si>
  <si>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ล่าสัตว์ ป่าไม้ </t>
  </si>
  <si>
    <t>2. การทำเหมืองแร่ เหมืองหิน</t>
  </si>
  <si>
    <t>-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</si>
  <si>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</si>
  <si>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</si>
  <si>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</si>
  <si>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</si>
  <si>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</si>
  <si>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</si>
  <si>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</si>
  <si>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</si>
  <si>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</si>
  <si>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</si>
  <si>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</si>
  <si>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</si>
  <si>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</si>
  <si>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</si>
  <si>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</si>
  <si>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</si>
  <si>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</si>
  <si>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</si>
  <si>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</si>
  <si>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</si>
  <si>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</si>
  <si>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 xml:space="preserve"> </t>
  </si>
  <si>
    <t>--</t>
  </si>
  <si>
    <r>
      <t>--</t>
    </r>
    <r>
      <rPr>
        <sz val="14"/>
        <rFont val="TH SarabunPSK"/>
        <family val="2"/>
      </rPr>
      <t xml:space="preserve">  </t>
    </r>
    <r>
      <rPr>
        <sz val="12"/>
        <rFont val="TH SarabunPSK"/>
        <family val="2"/>
      </rPr>
      <t>จำนวนเล็กน้อย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</si>
</sst>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7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5" fillId="0" borderId="0" xfId="0" quotePrefix="1" applyFont="1" applyAlignment="1" applyProtection="1">
      <alignment horizontal="left" vertical="center"/>
    </xf>
    <xf numFmtId="187" fontId="5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187" fontId="5" fillId="0" borderId="0" xfId="1" applyNumberFormat="1" applyFont="1"/>
    <xf numFmtId="0" fontId="5" fillId="0" borderId="0" xfId="0" applyFont="1" applyBorder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88" fontId="4" fillId="0" borderId="0" xfId="1" applyNumberFormat="1" applyFont="1" applyFill="1" applyBorder="1" applyAlignment="1">
      <alignment horizontal="right"/>
    </xf>
    <xf numFmtId="188" fontId="4" fillId="0" borderId="0" xfId="1" applyNumberFormat="1" applyFont="1" applyAlignment="1">
      <alignment horizontal="right" vertical="center"/>
    </xf>
    <xf numFmtId="188" fontId="5" fillId="0" borderId="0" xfId="1" applyNumberFormat="1" applyFont="1" applyFill="1" applyBorder="1" applyAlignment="1">
      <alignment horizontal="right"/>
    </xf>
    <xf numFmtId="188" fontId="5" fillId="0" borderId="0" xfId="1" quotePrefix="1" applyNumberFormat="1" applyFont="1" applyFill="1" applyBorder="1" applyAlignment="1">
      <alignment horizontal="right"/>
    </xf>
    <xf numFmtId="0" fontId="5" fillId="0" borderId="3" xfId="0" applyFont="1" applyBorder="1"/>
    <xf numFmtId="49" fontId="4" fillId="0" borderId="0" xfId="0" applyNumberFormat="1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276975" y="25241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276975" y="61341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276975" y="61341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276975" y="61341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276975" y="25241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276975" y="85153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6276975" y="83343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6276975" y="85153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5"/>
  <sheetViews>
    <sheetView tabSelected="1" workbookViewId="0">
      <selection activeCell="A55" sqref="A55"/>
    </sheetView>
  </sheetViews>
  <sheetFormatPr defaultRowHeight="14.25" customHeight="1"/>
  <cols>
    <col min="1" max="1" width="46.5703125" style="4" customWidth="1"/>
    <col min="2" max="4" width="15.85546875" style="4" customWidth="1"/>
    <col min="5" max="16384" width="9.140625" style="4"/>
  </cols>
  <sheetData>
    <row r="1" spans="1:4" s="1" customFormat="1" ht="21">
      <c r="A1" s="1" t="s">
        <v>0</v>
      </c>
      <c r="B1" s="2"/>
      <c r="C1" s="2"/>
      <c r="D1" s="2"/>
    </row>
    <row r="2" spans="1:4" s="3" customFormat="1" ht="4.5" customHeight="1">
      <c r="B2" s="4"/>
      <c r="C2" s="4"/>
      <c r="D2" s="4"/>
    </row>
    <row r="3" spans="1:4" s="3" customFormat="1" ht="18.75">
      <c r="A3" s="5" t="s">
        <v>1</v>
      </c>
      <c r="B3" s="6" t="s">
        <v>2</v>
      </c>
      <c r="C3" s="6" t="s">
        <v>3</v>
      </c>
      <c r="D3" s="6" t="s">
        <v>4</v>
      </c>
    </row>
    <row r="4" spans="1:4" s="3" customFormat="1" ht="18.75">
      <c r="A4" s="7"/>
      <c r="B4" s="8" t="s">
        <v>5</v>
      </c>
      <c r="C4" s="8"/>
      <c r="D4" s="8"/>
    </row>
    <row r="5" spans="1:4" s="11" customFormat="1" ht="18.75">
      <c r="A5" s="9" t="s">
        <v>6</v>
      </c>
      <c r="B5" s="10">
        <f>SUM(B7:B28)</f>
        <v>334575</v>
      </c>
      <c r="C5" s="10">
        <f>SUM(C7:C28)</f>
        <v>183723</v>
      </c>
      <c r="D5" s="10">
        <f>SUM(D7:D28)</f>
        <v>150852</v>
      </c>
    </row>
    <row r="6" spans="1:4" s="11" customFormat="1" ht="5.25" customHeight="1">
      <c r="A6" s="9"/>
      <c r="B6" s="12"/>
      <c r="C6" s="12"/>
      <c r="D6" s="12"/>
    </row>
    <row r="7" spans="1:4" s="15" customFormat="1" ht="18" customHeight="1">
      <c r="A7" s="13" t="s">
        <v>7</v>
      </c>
      <c r="B7" s="14">
        <f>SUM(C7:D7)</f>
        <v>148115</v>
      </c>
      <c r="C7" s="14">
        <v>81887</v>
      </c>
      <c r="D7" s="14">
        <v>66228</v>
      </c>
    </row>
    <row r="8" spans="1:4" s="15" customFormat="1" ht="18" customHeight="1">
      <c r="A8" s="16" t="s">
        <v>8</v>
      </c>
      <c r="B8" s="14">
        <f>SUM(C8:D8)</f>
        <v>0</v>
      </c>
      <c r="C8" s="14" t="s">
        <v>9</v>
      </c>
      <c r="D8" s="14" t="s">
        <v>9</v>
      </c>
    </row>
    <row r="9" spans="1:4" s="15" customFormat="1" ht="18" customHeight="1">
      <c r="A9" s="16" t="s">
        <v>10</v>
      </c>
      <c r="B9" s="14">
        <f t="shared" ref="B9:B26" si="0">SUM(C9:D9)</f>
        <v>16645</v>
      </c>
      <c r="C9" s="14">
        <v>7716</v>
      </c>
      <c r="D9" s="14">
        <v>8929</v>
      </c>
    </row>
    <row r="10" spans="1:4" s="15" customFormat="1" ht="18" customHeight="1">
      <c r="A10" s="13" t="s">
        <v>11</v>
      </c>
      <c r="B10" s="14">
        <f t="shared" si="0"/>
        <v>752</v>
      </c>
      <c r="C10" s="14">
        <v>752</v>
      </c>
      <c r="D10" s="14" t="s">
        <v>9</v>
      </c>
    </row>
    <row r="11" spans="1:4" s="15" customFormat="1" ht="18" customHeight="1">
      <c r="A11" s="16" t="s">
        <v>12</v>
      </c>
      <c r="B11" s="14">
        <f t="shared" si="0"/>
        <v>599</v>
      </c>
      <c r="C11" s="14">
        <v>599</v>
      </c>
      <c r="D11" s="14" t="s">
        <v>9</v>
      </c>
    </row>
    <row r="12" spans="1:4" ht="18" customHeight="1">
      <c r="A12" s="13" t="s">
        <v>13</v>
      </c>
      <c r="B12" s="14">
        <f t="shared" si="0"/>
        <v>23782</v>
      </c>
      <c r="C12" s="14">
        <v>19747</v>
      </c>
      <c r="D12" s="14">
        <v>4035</v>
      </c>
    </row>
    <row r="13" spans="1:4" ht="18" customHeight="1">
      <c r="A13" s="16" t="s">
        <v>14</v>
      </c>
      <c r="B13" s="14">
        <f t="shared" si="0"/>
        <v>65355</v>
      </c>
      <c r="C13" s="17">
        <v>33299</v>
      </c>
      <c r="D13" s="17">
        <v>32056</v>
      </c>
    </row>
    <row r="14" spans="1:4" ht="18" customHeight="1">
      <c r="A14" s="18" t="s">
        <v>15</v>
      </c>
      <c r="B14" s="14">
        <f t="shared" si="0"/>
        <v>5466</v>
      </c>
      <c r="C14" s="17">
        <v>5063</v>
      </c>
      <c r="D14" s="14">
        <v>403</v>
      </c>
    </row>
    <row r="15" spans="1:4" ht="18" customHeight="1">
      <c r="A15" s="18" t="s">
        <v>16</v>
      </c>
      <c r="B15" s="14">
        <f>SUM(C15:D15)</f>
        <v>21984</v>
      </c>
      <c r="C15" s="17">
        <v>6753</v>
      </c>
      <c r="D15" s="14">
        <v>15231</v>
      </c>
    </row>
    <row r="16" spans="1:4" ht="18" customHeight="1">
      <c r="A16" s="18" t="s">
        <v>17</v>
      </c>
      <c r="B16" s="14">
        <f>SUM(C16:D16)</f>
        <v>1421</v>
      </c>
      <c r="C16" s="17">
        <v>1088</v>
      </c>
      <c r="D16" s="14">
        <v>333</v>
      </c>
    </row>
    <row r="17" spans="1:4" ht="18" customHeight="1">
      <c r="A17" s="18" t="s">
        <v>18</v>
      </c>
      <c r="B17" s="14">
        <f t="shared" si="0"/>
        <v>2686</v>
      </c>
      <c r="C17" s="17">
        <v>1072</v>
      </c>
      <c r="D17" s="14">
        <v>1614</v>
      </c>
    </row>
    <row r="18" spans="1:4" ht="18" customHeight="1">
      <c r="A18" s="4" t="s">
        <v>19</v>
      </c>
      <c r="B18" s="14">
        <f t="shared" si="0"/>
        <v>113</v>
      </c>
      <c r="C18" s="14" t="s">
        <v>9</v>
      </c>
      <c r="D18" s="14">
        <v>113</v>
      </c>
    </row>
    <row r="19" spans="1:4" ht="18" customHeight="1">
      <c r="A19" s="4" t="s">
        <v>20</v>
      </c>
      <c r="B19" s="14">
        <f t="shared" si="0"/>
        <v>1587</v>
      </c>
      <c r="C19" s="14">
        <v>1462</v>
      </c>
      <c r="D19" s="14">
        <v>125</v>
      </c>
    </row>
    <row r="20" spans="1:4" ht="18" customHeight="1">
      <c r="A20" s="4" t="s">
        <v>21</v>
      </c>
      <c r="B20" s="14">
        <f t="shared" si="0"/>
        <v>3089</v>
      </c>
      <c r="C20" s="17">
        <v>1533</v>
      </c>
      <c r="D20" s="14">
        <v>1556</v>
      </c>
    </row>
    <row r="21" spans="1:4" ht="18" customHeight="1">
      <c r="A21" s="4" t="s">
        <v>22</v>
      </c>
      <c r="B21" s="14">
        <f t="shared" si="0"/>
        <v>15848</v>
      </c>
      <c r="C21" s="14">
        <v>12562</v>
      </c>
      <c r="D21" s="14">
        <v>3286</v>
      </c>
    </row>
    <row r="22" spans="1:4" ht="18" customHeight="1">
      <c r="A22" s="4" t="s">
        <v>23</v>
      </c>
      <c r="B22" s="14">
        <f t="shared" si="0"/>
        <v>13391</v>
      </c>
      <c r="C22" s="14">
        <v>6134</v>
      </c>
      <c r="D22" s="14">
        <v>7257</v>
      </c>
    </row>
    <row r="23" spans="1:4" ht="18" customHeight="1">
      <c r="A23" s="4" t="s">
        <v>24</v>
      </c>
      <c r="B23" s="14">
        <f t="shared" si="0"/>
        <v>6186</v>
      </c>
      <c r="C23" s="14">
        <v>664</v>
      </c>
      <c r="D23" s="14">
        <v>5522</v>
      </c>
    </row>
    <row r="24" spans="1:4" ht="18" customHeight="1">
      <c r="A24" s="4" t="s">
        <v>25</v>
      </c>
      <c r="B24" s="14">
        <f t="shared" si="0"/>
        <v>379</v>
      </c>
      <c r="C24" s="14">
        <v>200</v>
      </c>
      <c r="D24" s="14">
        <v>179</v>
      </c>
    </row>
    <row r="25" spans="1:4" ht="18" customHeight="1">
      <c r="A25" s="4" t="s">
        <v>26</v>
      </c>
      <c r="B25" s="14">
        <f>SUM(C25:D25)</f>
        <v>6484</v>
      </c>
      <c r="C25" s="14">
        <v>3192</v>
      </c>
      <c r="D25" s="14">
        <v>3292</v>
      </c>
    </row>
    <row r="26" spans="1:4" ht="18" customHeight="1">
      <c r="A26" s="4" t="s">
        <v>27</v>
      </c>
      <c r="B26" s="14">
        <f t="shared" si="0"/>
        <v>693</v>
      </c>
      <c r="C26" s="19" t="s">
        <v>9</v>
      </c>
      <c r="D26" s="14">
        <v>693</v>
      </c>
    </row>
    <row r="27" spans="1:4" ht="18" customHeight="1">
      <c r="A27" s="4" t="s">
        <v>28</v>
      </c>
      <c r="B27" s="20" t="s">
        <v>9</v>
      </c>
      <c r="C27" s="19" t="s">
        <v>9</v>
      </c>
      <c r="D27" s="19" t="s">
        <v>9</v>
      </c>
    </row>
    <row r="28" spans="1:4" ht="18" customHeight="1">
      <c r="A28" s="18" t="s">
        <v>29</v>
      </c>
      <c r="B28" s="20" t="s">
        <v>9</v>
      </c>
      <c r="C28" s="19" t="s">
        <v>9</v>
      </c>
      <c r="D28" s="19" t="s">
        <v>9</v>
      </c>
    </row>
    <row r="29" spans="1:4" ht="17.25" customHeight="1">
      <c r="B29" s="21" t="s">
        <v>30</v>
      </c>
      <c r="C29" s="21"/>
      <c r="D29" s="21"/>
    </row>
    <row r="30" spans="1:4" s="11" customFormat="1" ht="20.100000000000001" customHeight="1">
      <c r="A30" s="9" t="s">
        <v>6</v>
      </c>
      <c r="B30" s="22">
        <f>B5/$B$5*100</f>
        <v>100</v>
      </c>
      <c r="C30" s="22">
        <f>C5/$C$5*100</f>
        <v>100</v>
      </c>
      <c r="D30" s="22">
        <f>D5/$D$5*100</f>
        <v>100</v>
      </c>
    </row>
    <row r="31" spans="1:4" s="11" customFormat="1" ht="6.75" customHeight="1">
      <c r="A31" s="9"/>
      <c r="B31" s="23"/>
      <c r="C31" s="23"/>
      <c r="D31" s="23" t="s">
        <v>31</v>
      </c>
    </row>
    <row r="32" spans="1:4" s="15" customFormat="1" ht="18" customHeight="1">
      <c r="A32" s="13" t="s">
        <v>7</v>
      </c>
      <c r="B32" s="24">
        <f t="shared" ref="B32:B42" si="1">B7/$B$5*100</f>
        <v>44.269595755809611</v>
      </c>
      <c r="C32" s="24">
        <f>C7/$C$5*100</f>
        <v>44.570902935397314</v>
      </c>
      <c r="D32" s="24">
        <f>D7/$D$5*100</f>
        <v>43.902633044308331</v>
      </c>
    </row>
    <row r="33" spans="1:4" s="15" customFormat="1" ht="18" customHeight="1">
      <c r="A33" s="16" t="s">
        <v>8</v>
      </c>
      <c r="B33" s="24">
        <f t="shared" si="1"/>
        <v>0</v>
      </c>
      <c r="C33" s="24" t="s">
        <v>9</v>
      </c>
      <c r="D33" s="24" t="s">
        <v>9</v>
      </c>
    </row>
    <row r="34" spans="1:4" s="15" customFormat="1" ht="18" customHeight="1">
      <c r="A34" s="16" t="s">
        <v>10</v>
      </c>
      <c r="B34" s="24">
        <f t="shared" si="1"/>
        <v>4.9749682432937306</v>
      </c>
      <c r="C34" s="24">
        <f t="shared" ref="C34:C50" si="2">C9/$C$5*100</f>
        <v>4.1998007870544241</v>
      </c>
      <c r="D34" s="24">
        <f>D9/$D$5*100</f>
        <v>5.9190464826452418</v>
      </c>
    </row>
    <row r="35" spans="1:4" s="15" customFormat="1" ht="18" customHeight="1">
      <c r="A35" s="13" t="s">
        <v>11</v>
      </c>
      <c r="B35" s="24">
        <f t="shared" si="1"/>
        <v>0.22476275872375401</v>
      </c>
      <c r="C35" s="24">
        <f t="shared" si="2"/>
        <v>0.40931184446149915</v>
      </c>
      <c r="D35" s="24" t="s">
        <v>9</v>
      </c>
    </row>
    <row r="36" spans="1:4" s="15" customFormat="1" ht="18" customHeight="1">
      <c r="A36" s="16" t="s">
        <v>12</v>
      </c>
      <c r="B36" s="24">
        <f t="shared" si="1"/>
        <v>0.17903310169618172</v>
      </c>
      <c r="C36" s="24">
        <f t="shared" si="2"/>
        <v>0.32603430163888031</v>
      </c>
      <c r="D36" s="24" t="s">
        <v>9</v>
      </c>
    </row>
    <row r="37" spans="1:4" ht="18" customHeight="1">
      <c r="A37" s="13" t="s">
        <v>13</v>
      </c>
      <c r="B37" s="24">
        <f t="shared" si="1"/>
        <v>7.1081222446387207</v>
      </c>
      <c r="C37" s="24">
        <f t="shared" si="2"/>
        <v>10.748246000772903</v>
      </c>
      <c r="D37" s="24">
        <f t="shared" ref="D37:D51" si="3">D12/$D$5*100</f>
        <v>2.674807095696444</v>
      </c>
    </row>
    <row r="38" spans="1:4" ht="18" customHeight="1">
      <c r="A38" s="16" t="s">
        <v>14</v>
      </c>
      <c r="B38" s="24">
        <f t="shared" si="1"/>
        <v>19.533736830307106</v>
      </c>
      <c r="C38" s="24">
        <f t="shared" si="2"/>
        <v>18.124567963728001</v>
      </c>
      <c r="D38" s="24">
        <f t="shared" si="3"/>
        <v>21.249966854930662</v>
      </c>
    </row>
    <row r="39" spans="1:4" ht="18" customHeight="1">
      <c r="A39" s="18" t="s">
        <v>15</v>
      </c>
      <c r="B39" s="24">
        <f t="shared" si="1"/>
        <v>1.6337144138085631</v>
      </c>
      <c r="C39" s="24">
        <f t="shared" si="2"/>
        <v>2.7557790804635238</v>
      </c>
      <c r="D39" s="24">
        <f t="shared" si="3"/>
        <v>0.26714925887624957</v>
      </c>
    </row>
    <row r="40" spans="1:4" s="18" customFormat="1" ht="18" customHeight="1">
      <c r="A40" s="18" t="s">
        <v>16</v>
      </c>
      <c r="B40" s="24">
        <f t="shared" si="1"/>
        <v>6.5707240529029365</v>
      </c>
      <c r="C40" s="24">
        <f t="shared" si="2"/>
        <v>3.6756421351708819</v>
      </c>
      <c r="D40" s="24">
        <f t="shared" si="3"/>
        <v>10.096651022193939</v>
      </c>
    </row>
    <row r="41" spans="1:4" ht="18" customHeight="1">
      <c r="A41" s="18" t="s">
        <v>17</v>
      </c>
      <c r="B41" s="24">
        <f t="shared" si="1"/>
        <v>0.42471792572666811</v>
      </c>
      <c r="C41" s="24">
        <f t="shared" si="2"/>
        <v>0.59219586007195613</v>
      </c>
      <c r="D41" s="24">
        <f t="shared" si="3"/>
        <v>0.22074616180097051</v>
      </c>
    </row>
    <row r="42" spans="1:4" ht="18" customHeight="1">
      <c r="A42" s="18" t="s">
        <v>18</v>
      </c>
      <c r="B42" s="24">
        <f t="shared" si="1"/>
        <v>0.8028095344840469</v>
      </c>
      <c r="C42" s="24">
        <f t="shared" si="2"/>
        <v>0.58348709742383909</v>
      </c>
      <c r="D42" s="24">
        <f t="shared" si="3"/>
        <v>1.0699228382785777</v>
      </c>
    </row>
    <row r="43" spans="1:4" ht="18" customHeight="1">
      <c r="A43" s="4" t="s">
        <v>19</v>
      </c>
      <c r="B43" s="25" t="s">
        <v>32</v>
      </c>
      <c r="C43" s="24" t="s">
        <v>9</v>
      </c>
      <c r="D43" s="24">
        <f t="shared" si="3"/>
        <v>7.4907856707236223E-2</v>
      </c>
    </row>
    <row r="44" spans="1:4" ht="18" customHeight="1">
      <c r="A44" s="4" t="s">
        <v>20</v>
      </c>
      <c r="B44" s="24">
        <f t="shared" ref="B44:B51" si="4">B19/$B$5*100</f>
        <v>0.47433310916834792</v>
      </c>
      <c r="C44" s="24">
        <f t="shared" si="2"/>
        <v>0.79576318697169113</v>
      </c>
      <c r="D44" s="24">
        <f t="shared" si="3"/>
        <v>8.286267334871264E-2</v>
      </c>
    </row>
    <row r="45" spans="1:4" ht="18.75" customHeight="1">
      <c r="A45" s="4" t="s">
        <v>21</v>
      </c>
      <c r="B45" s="24">
        <f t="shared" si="4"/>
        <v>0.92326085332137786</v>
      </c>
      <c r="C45" s="24">
        <f t="shared" si="2"/>
        <v>0.83440832122271025</v>
      </c>
      <c r="D45" s="24">
        <f t="shared" si="3"/>
        <v>1.031474557844775</v>
      </c>
    </row>
    <row r="46" spans="1:4" ht="18" customHeight="1">
      <c r="A46" s="4" t="s">
        <v>22</v>
      </c>
      <c r="B46" s="24">
        <f t="shared" si="4"/>
        <v>4.7367555854442207</v>
      </c>
      <c r="C46" s="24">
        <f t="shared" si="2"/>
        <v>6.8374672741028615</v>
      </c>
      <c r="D46" s="24">
        <f t="shared" si="3"/>
        <v>2.1782939569909581</v>
      </c>
    </row>
    <row r="47" spans="1:4" ht="18" customHeight="1">
      <c r="A47" s="4" t="s">
        <v>23</v>
      </c>
      <c r="B47" s="24">
        <f t="shared" si="4"/>
        <v>4.0023910931779119</v>
      </c>
      <c r="C47" s="24">
        <f t="shared" si="2"/>
        <v>3.3387218802218559</v>
      </c>
      <c r="D47" s="24">
        <f t="shared" si="3"/>
        <v>4.8106753639328614</v>
      </c>
    </row>
    <row r="48" spans="1:4" ht="18" customHeight="1">
      <c r="A48" s="4" t="s">
        <v>24</v>
      </c>
      <c r="B48" s="24">
        <f t="shared" si="4"/>
        <v>1.8489127998206683</v>
      </c>
      <c r="C48" s="24">
        <f t="shared" si="2"/>
        <v>0.36141364989685559</v>
      </c>
      <c r="D48" s="24">
        <f t="shared" si="3"/>
        <v>3.6605414578527298</v>
      </c>
    </row>
    <row r="49" spans="1:4" ht="18" customHeight="1">
      <c r="A49" s="4" t="s">
        <v>25</v>
      </c>
      <c r="B49" s="24">
        <f t="shared" si="4"/>
        <v>0.11327803930359412</v>
      </c>
      <c r="C49" s="24">
        <f t="shared" si="2"/>
        <v>0.10885953310146254</v>
      </c>
      <c r="D49" s="24">
        <f t="shared" si="3"/>
        <v>0.11865934823535652</v>
      </c>
    </row>
    <row r="50" spans="1:4" ht="18" customHeight="1">
      <c r="A50" s="4" t="s">
        <v>26</v>
      </c>
      <c r="B50" s="24">
        <f t="shared" si="4"/>
        <v>1.9379810206979005</v>
      </c>
      <c r="C50" s="24">
        <f t="shared" si="2"/>
        <v>1.7373981482993419</v>
      </c>
      <c r="D50" s="24">
        <f t="shared" si="3"/>
        <v>2.1822713653116965</v>
      </c>
    </row>
    <row r="51" spans="1:4" ht="18" customHeight="1">
      <c r="A51" s="4" t="s">
        <v>27</v>
      </c>
      <c r="B51" s="24">
        <f t="shared" si="4"/>
        <v>0.20712844653665097</v>
      </c>
      <c r="C51" s="24" t="s">
        <v>9</v>
      </c>
      <c r="D51" s="24">
        <f t="shared" si="3"/>
        <v>0.45939066104526294</v>
      </c>
    </row>
    <row r="52" spans="1:4" ht="18" customHeight="1">
      <c r="A52" s="4" t="s">
        <v>28</v>
      </c>
      <c r="B52" s="24" t="s">
        <v>9</v>
      </c>
      <c r="C52" s="24" t="s">
        <v>9</v>
      </c>
      <c r="D52" s="24" t="s">
        <v>9</v>
      </c>
    </row>
    <row r="53" spans="1:4" ht="18" customHeight="1">
      <c r="A53" s="18" t="s">
        <v>29</v>
      </c>
      <c r="B53" s="24" t="s">
        <v>9</v>
      </c>
      <c r="C53" s="24" t="s">
        <v>9</v>
      </c>
      <c r="D53" s="24" t="s">
        <v>9</v>
      </c>
    </row>
    <row r="54" spans="1:4" ht="6" customHeight="1">
      <c r="A54" s="26"/>
      <c r="B54" s="26"/>
      <c r="C54" s="26"/>
      <c r="D54" s="26"/>
    </row>
    <row r="55" spans="1:4" ht="18.75">
      <c r="A55" s="27" t="s">
        <v>33</v>
      </c>
    </row>
  </sheetData>
  <mergeCells count="2">
    <mergeCell ref="B4:D4"/>
    <mergeCell ref="B29:D29"/>
  </mergeCells>
  <printOptions horizontalCentered="1"/>
  <pageMargins left="0.59055118110236227" right="0.98425196850393704" top="0.51181102362204722" bottom="0.39370078740157483" header="0.51181102362204722" footer="0.31496062992125984"/>
  <pageSetup paperSize="9" scale="87" firstPageNumber="11" orientation="portrait" useFirstPageNumber="1" horizontalDpi="300" verticalDpi="300" r:id="rId1"/>
  <headerFooter alignWithMargins="0">
    <oddFooter>&amp;C&amp;"Angsana New,ธรรมดา"&amp;16 &amp;18 12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2012-02-16T03:32:40Z</dcterms:created>
  <dcterms:modified xsi:type="dcterms:W3CDTF">2012-02-16T03:32:48Z</dcterms:modified>
</cp:coreProperties>
</file>