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D48" i="1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C40"/>
  <c r="B40"/>
  <c r="D39"/>
  <c r="C39"/>
  <c r="B39"/>
  <c r="D38"/>
  <c r="C38"/>
  <c r="B38"/>
  <c r="D37"/>
  <c r="C37"/>
  <c r="B37"/>
  <c r="C36"/>
  <c r="B36"/>
  <c r="D35"/>
  <c r="C35"/>
  <c r="B35"/>
  <c r="D34"/>
  <c r="C34"/>
  <c r="B34"/>
  <c r="D33"/>
  <c r="C33"/>
  <c r="B33"/>
  <c r="D32"/>
  <c r="C32"/>
  <c r="B32"/>
  <c r="D31"/>
  <c r="D28" s="1"/>
  <c r="C31"/>
  <c r="B31"/>
  <c r="D29"/>
  <c r="C29"/>
  <c r="C28" s="1"/>
  <c r="B29"/>
  <c r="B28"/>
</calcChain>
</file>

<file path=xl/sharedStrings.xml><?xml version="1.0" encoding="utf-8"?>
<sst xmlns="http://schemas.openxmlformats.org/spreadsheetml/2006/main" count="75" uniqueCount="32">
  <si>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</si>
  <si>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</si>
  <si>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</si>
  <si>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</si>
  <si>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</si>
  <si>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</si>
  <si>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</si>
  <si>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</si>
  <si>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</si>
  <si>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</si>
  <si>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</si>
  <si>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</si>
  <si>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</si>
  <si>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</si>
  <si>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</si>
  <si>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</si>
  <si>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</si>
  <si>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</si>
  <si>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</si>
  <si>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</si>
  <si>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</si>
  <si>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</si>
  <si>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</si>
  <si>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</si>
  <si>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</si>
  <si>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</si>
  <si>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</si>
  <si>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</si>
  <si>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</si>
  <si>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</si>
  <si>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</si>
  <si>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ที่มา : การสำรวจภาวะการทำงานของประชากร จังหวัดพิษณุโลก  เดือนกรกฎาคม  พ.ศ. 2554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</si>
</sst>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</numFmts>
  <fonts count="5">
    <font>
      <sz val="14"/>
      <name val="Cordia New"/>
      <charset val="222"/>
    </font>
    <font>
      <sz val="14"/>
      <name val="Cordia New"/>
      <charset val="222"/>
    </font>
    <font>
      <b/>
      <sz val="10"/>
      <name val="Cordia New"/>
      <family val="2"/>
      <charset val="222"/>
    </font>
    <font>
      <sz val="10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88" fontId="1" fillId="0" borderId="0" xfId="1" applyNumberFormat="1" applyFont="1"/>
    <xf numFmtId="190" fontId="3" fillId="0" borderId="0" xfId="0" applyNumberFormat="1" applyFont="1" applyAlignment="1">
      <alignment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3" fillId="0" borderId="2" xfId="1" applyNumberFormat="1" applyFont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189" fontId="4" fillId="0" borderId="0" xfId="0" applyNumberFormat="1" applyFont="1"/>
    <xf numFmtId="0" fontId="4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096000" y="2286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96000" y="4886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96000" y="4886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96000" y="4886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096000" y="2286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96000" y="76390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96000" y="74676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96000" y="76390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9" name="Line 3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" name="Text Box 4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1" name="Line 5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6096000" y="2286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6096000" y="46672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6096000" y="46672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6096000" y="46672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6096000" y="2286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1" name="Text 10"/>
        <xdr:cNvSpPr txBox="1">
          <a:spLocks noChangeArrowheads="1"/>
        </xdr:cNvSpPr>
      </xdr:nvSpPr>
      <xdr:spPr bwMode="auto">
        <a:xfrm>
          <a:off x="6096000" y="76390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32" name="Text 10"/>
        <xdr:cNvSpPr txBox="1">
          <a:spLocks noChangeArrowheads="1"/>
        </xdr:cNvSpPr>
      </xdr:nvSpPr>
      <xdr:spPr bwMode="auto">
        <a:xfrm>
          <a:off x="6096000" y="74676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3" name="Text 10"/>
        <xdr:cNvSpPr txBox="1">
          <a:spLocks noChangeArrowheads="1"/>
        </xdr:cNvSpPr>
      </xdr:nvSpPr>
      <xdr:spPr bwMode="auto">
        <a:xfrm>
          <a:off x="6096000" y="76390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2"/>
  <sheetViews>
    <sheetView tabSelected="1" zoomScaleNormal="100" workbookViewId="0">
      <selection activeCell="G9" sqref="G9"/>
    </sheetView>
  </sheetViews>
  <sheetFormatPr defaultRowHeight="16.5" customHeight="1"/>
  <cols>
    <col min="1" max="1" width="44.7109375" style="2" customWidth="1"/>
    <col min="2" max="4" width="15.5703125" style="2" customWidth="1"/>
    <col min="5" max="16384" width="9.140625" style="2"/>
  </cols>
  <sheetData>
    <row r="1" spans="1:4" s="3" customFormat="1" ht="15">
      <c r="A1" s="1" t="s">
        <v>0</v>
      </c>
      <c r="B1" s="2"/>
      <c r="C1" s="2"/>
      <c r="D1" s="2"/>
    </row>
    <row r="2" spans="1:4" s="3" customFormat="1" ht="18" customHeight="1">
      <c r="A2" s="4" t="s">
        <v>1</v>
      </c>
      <c r="B2" s="4" t="s">
        <v>2</v>
      </c>
      <c r="C2" s="4" t="s">
        <v>3</v>
      </c>
      <c r="D2" s="4" t="s">
        <v>4</v>
      </c>
    </row>
    <row r="3" spans="1:4" s="3" customFormat="1" ht="14.25">
      <c r="A3" s="5"/>
      <c r="B3" s="6" t="s">
        <v>5</v>
      </c>
      <c r="C3" s="6"/>
      <c r="D3" s="6"/>
    </row>
    <row r="4" spans="1:4" s="1" customFormat="1" ht="14.25">
      <c r="A4" s="7" t="s">
        <v>6</v>
      </c>
      <c r="B4" s="8">
        <v>487507.76</v>
      </c>
      <c r="C4" s="8">
        <v>264860.32</v>
      </c>
      <c r="D4" s="8">
        <v>222647.44</v>
      </c>
    </row>
    <row r="5" spans="1:4" s="11" customFormat="1" ht="17.45" customHeight="1">
      <c r="A5" s="9" t="s">
        <v>7</v>
      </c>
      <c r="B5" s="10">
        <v>242625.24</v>
      </c>
      <c r="C5" s="10">
        <v>136033.54</v>
      </c>
      <c r="D5" s="10">
        <v>106591.69</v>
      </c>
    </row>
    <row r="6" spans="1:4" s="11" customFormat="1" ht="17.45" customHeight="1">
      <c r="A6" s="9" t="s">
        <v>8</v>
      </c>
      <c r="B6" s="10" t="s">
        <v>9</v>
      </c>
      <c r="C6" s="10" t="s">
        <v>9</v>
      </c>
      <c r="D6" s="12" t="s">
        <v>9</v>
      </c>
    </row>
    <row r="7" spans="1:4" s="11" customFormat="1" ht="17.45" customHeight="1">
      <c r="A7" s="13" t="s">
        <v>10</v>
      </c>
      <c r="B7" s="14">
        <v>38955.79</v>
      </c>
      <c r="C7" s="14">
        <v>21158.639999999999</v>
      </c>
      <c r="D7" s="14">
        <v>17797.16</v>
      </c>
    </row>
    <row r="8" spans="1:4" s="11" customFormat="1" ht="17.45" customHeight="1">
      <c r="A8" s="13" t="s">
        <v>11</v>
      </c>
      <c r="B8" s="10">
        <v>739.47</v>
      </c>
      <c r="C8" s="10">
        <v>635.12</v>
      </c>
      <c r="D8" s="10">
        <v>104.34</v>
      </c>
    </row>
    <row r="9" spans="1:4" s="11" customFormat="1" ht="17.45" customHeight="1">
      <c r="A9" s="9" t="s">
        <v>12</v>
      </c>
      <c r="B9" s="10">
        <v>2065.62</v>
      </c>
      <c r="C9" s="10">
        <v>995.06</v>
      </c>
      <c r="D9" s="14">
        <v>1070.57</v>
      </c>
    </row>
    <row r="10" spans="1:4" ht="17.45" customHeight="1">
      <c r="A10" s="9" t="s">
        <v>13</v>
      </c>
      <c r="B10" s="10">
        <v>34571.75</v>
      </c>
      <c r="C10" s="10">
        <v>25337.599999999999</v>
      </c>
      <c r="D10" s="10">
        <v>9234.15</v>
      </c>
    </row>
    <row r="11" spans="1:4" ht="15">
      <c r="A11" s="15" t="s">
        <v>14</v>
      </c>
      <c r="B11" s="10">
        <v>68454.47</v>
      </c>
      <c r="C11" s="10">
        <v>34238.06</v>
      </c>
      <c r="D11" s="10">
        <v>34216.400000000001</v>
      </c>
    </row>
    <row r="12" spans="1:4" s="17" customFormat="1" ht="17.45" customHeight="1">
      <c r="A12" s="16" t="s">
        <v>15</v>
      </c>
      <c r="B12" s="10">
        <v>5923.23</v>
      </c>
      <c r="C12" s="10">
        <v>5923.23</v>
      </c>
      <c r="D12" s="12" t="s">
        <v>9</v>
      </c>
    </row>
    <row r="13" spans="1:4" ht="17.45" customHeight="1">
      <c r="A13" s="17" t="s">
        <v>16</v>
      </c>
      <c r="B13" s="10">
        <v>23140.7</v>
      </c>
      <c r="C13" s="10">
        <v>7186.95</v>
      </c>
      <c r="D13" s="14">
        <v>15953.76</v>
      </c>
    </row>
    <row r="14" spans="1:4" ht="17.45" customHeight="1">
      <c r="A14" s="17" t="s">
        <v>17</v>
      </c>
      <c r="B14" s="12">
        <v>3939.98</v>
      </c>
      <c r="C14" s="12">
        <v>1673.92</v>
      </c>
      <c r="D14" s="12">
        <v>2266.06</v>
      </c>
    </row>
    <row r="15" spans="1:4" ht="17.45" customHeight="1">
      <c r="A15" s="17" t="s">
        <v>18</v>
      </c>
      <c r="B15" s="12">
        <v>5546.12</v>
      </c>
      <c r="C15" s="12">
        <v>2688.96</v>
      </c>
      <c r="D15" s="12">
        <v>2857.16</v>
      </c>
    </row>
    <row r="16" spans="1:4" ht="15">
      <c r="A16" s="15" t="s">
        <v>19</v>
      </c>
      <c r="B16" s="12">
        <v>102.93</v>
      </c>
      <c r="C16" s="12">
        <v>102.93</v>
      </c>
      <c r="D16" s="12" t="s">
        <v>9</v>
      </c>
    </row>
    <row r="17" spans="1:4" ht="17.45" customHeight="1">
      <c r="A17" s="2" t="s">
        <v>20</v>
      </c>
      <c r="B17" s="12">
        <v>2340.38</v>
      </c>
      <c r="C17" s="12">
        <v>1421.56</v>
      </c>
      <c r="D17" s="12">
        <v>918.82</v>
      </c>
    </row>
    <row r="18" spans="1:4" ht="17.45" customHeight="1">
      <c r="A18" s="2" t="s">
        <v>21</v>
      </c>
      <c r="B18" s="12">
        <v>5340.63</v>
      </c>
      <c r="C18" s="12">
        <v>3488.72</v>
      </c>
      <c r="D18" s="12">
        <v>1851.91</v>
      </c>
    </row>
    <row r="19" spans="1:4" ht="17.45" customHeight="1">
      <c r="A19" s="2" t="s">
        <v>22</v>
      </c>
      <c r="B19" s="12">
        <v>19384.490000000002</v>
      </c>
      <c r="C19" s="12">
        <v>11708.2</v>
      </c>
      <c r="D19" s="12">
        <v>7676.29</v>
      </c>
    </row>
    <row r="20" spans="1:4" ht="17.45" customHeight="1">
      <c r="A20" s="2" t="s">
        <v>23</v>
      </c>
      <c r="B20" s="12">
        <v>17266.78</v>
      </c>
      <c r="C20" s="14">
        <v>6909.39</v>
      </c>
      <c r="D20" s="12">
        <v>10357.39</v>
      </c>
    </row>
    <row r="21" spans="1:4" ht="17.45" customHeight="1">
      <c r="A21" s="2" t="s">
        <v>24</v>
      </c>
      <c r="B21" s="14">
        <v>10474.459999999999</v>
      </c>
      <c r="C21" s="14">
        <v>2901.69</v>
      </c>
      <c r="D21" s="14">
        <v>7572.77</v>
      </c>
    </row>
    <row r="22" spans="1:4" ht="17.45" customHeight="1">
      <c r="A22" s="17" t="s">
        <v>25</v>
      </c>
      <c r="B22" s="14">
        <v>723.16</v>
      </c>
      <c r="C22" s="14">
        <v>592.59</v>
      </c>
      <c r="D22" s="14">
        <v>130.57</v>
      </c>
    </row>
    <row r="23" spans="1:4" ht="17.45" customHeight="1">
      <c r="A23" s="17" t="s">
        <v>26</v>
      </c>
      <c r="B23" s="14">
        <v>4714.8500000000004</v>
      </c>
      <c r="C23" s="14">
        <v>1864.16</v>
      </c>
      <c r="D23" s="14">
        <v>2850.69</v>
      </c>
    </row>
    <row r="24" spans="1:4" ht="17.45" customHeight="1">
      <c r="A24" s="17" t="s">
        <v>27</v>
      </c>
      <c r="B24" s="14">
        <v>1197.71</v>
      </c>
      <c r="C24" s="12" t="s">
        <v>9</v>
      </c>
      <c r="D24" s="14">
        <v>1197.71</v>
      </c>
    </row>
    <row r="25" spans="1:4" ht="17.45" customHeight="1">
      <c r="A25" s="17" t="s">
        <v>28</v>
      </c>
      <c r="B25" s="12" t="s">
        <v>9</v>
      </c>
      <c r="C25" s="12" t="s">
        <v>9</v>
      </c>
      <c r="D25" s="12" t="s">
        <v>9</v>
      </c>
    </row>
    <row r="26" spans="1:4" ht="17.45" customHeight="1">
      <c r="A26" s="17" t="s">
        <v>29</v>
      </c>
      <c r="B26" s="12" t="s">
        <v>9</v>
      </c>
      <c r="C26" s="12" t="s">
        <v>9</v>
      </c>
      <c r="D26" s="12" t="s">
        <v>9</v>
      </c>
    </row>
    <row r="27" spans="1:4" ht="15">
      <c r="B27" s="18" t="s">
        <v>30</v>
      </c>
      <c r="C27" s="18"/>
      <c r="D27" s="18"/>
    </row>
    <row r="28" spans="1:4" s="1" customFormat="1" ht="14.25">
      <c r="A28" s="19" t="s">
        <v>6</v>
      </c>
      <c r="B28" s="20">
        <f>SUM(B29:B50)</f>
        <v>100.00000000000001</v>
      </c>
      <c r="C28" s="20">
        <f>SUM(C29:C50)</f>
        <v>100</v>
      </c>
      <c r="D28" s="20">
        <f>SUM(D29:D50)</f>
        <v>100</v>
      </c>
    </row>
    <row r="29" spans="1:4" s="11" customFormat="1" ht="17.45" customHeight="1">
      <c r="A29" s="21" t="s">
        <v>7</v>
      </c>
      <c r="B29" s="22">
        <f>(B5/$B$4)*100</f>
        <v>49.768487787763618</v>
      </c>
      <c r="C29" s="22">
        <f t="shared" ref="C29:C47" si="0">(C5/$C$4)*100</f>
        <v>51.360483140698463</v>
      </c>
      <c r="D29" s="22">
        <f>(D5/$D$4)*100</f>
        <v>47.874653308387465</v>
      </c>
    </row>
    <row r="30" spans="1:4" s="11" customFormat="1" ht="17.45" customHeight="1">
      <c r="A30" s="9" t="s">
        <v>8</v>
      </c>
      <c r="B30" s="23">
        <v>0</v>
      </c>
      <c r="C30" s="23">
        <v>0</v>
      </c>
      <c r="D30" s="23">
        <v>0</v>
      </c>
    </row>
    <row r="31" spans="1:4" s="11" customFormat="1" ht="17.45" customHeight="1">
      <c r="A31" s="13" t="s">
        <v>10</v>
      </c>
      <c r="B31" s="22">
        <f t="shared" ref="B31:B45" si="1">(B7/$B$4)*100</f>
        <v>7.9908040848416446</v>
      </c>
      <c r="C31" s="22">
        <f t="shared" si="0"/>
        <v>7.9886032003585887</v>
      </c>
      <c r="D31" s="22">
        <f>(D7/$D$4)*100</f>
        <v>7.993426737805744</v>
      </c>
    </row>
    <row r="32" spans="1:4" s="11" customFormat="1" ht="17.45" customHeight="1">
      <c r="A32" s="13" t="s">
        <v>11</v>
      </c>
      <c r="B32" s="22">
        <f t="shared" si="1"/>
        <v>0.1516837393521695</v>
      </c>
      <c r="C32" s="22">
        <f t="shared" si="0"/>
        <v>0.23979431875639207</v>
      </c>
      <c r="D32" s="22">
        <f t="shared" ref="D32:D45" si="2">(D8/$D$4)*100</f>
        <v>4.6863327959216598E-2</v>
      </c>
    </row>
    <row r="33" spans="1:4" s="11" customFormat="1" ht="17.45" customHeight="1">
      <c r="A33" s="9" t="s">
        <v>12</v>
      </c>
      <c r="B33" s="22">
        <f t="shared" si="1"/>
        <v>0.42371017848003073</v>
      </c>
      <c r="C33" s="22">
        <f t="shared" si="0"/>
        <v>0.37569236494164165</v>
      </c>
      <c r="D33" s="22">
        <f t="shared" si="2"/>
        <v>0.48083642910962726</v>
      </c>
    </row>
    <row r="34" spans="1:4" ht="17.45" customHeight="1">
      <c r="A34" s="9" t="s">
        <v>13</v>
      </c>
      <c r="B34" s="22">
        <f t="shared" si="1"/>
        <v>7.0915281430597128</v>
      </c>
      <c r="C34" s="22">
        <f t="shared" si="0"/>
        <v>9.5664008863237804</v>
      </c>
      <c r="D34" s="22">
        <f t="shared" si="2"/>
        <v>4.1474314728253781</v>
      </c>
    </row>
    <row r="35" spans="1:4" ht="15">
      <c r="A35" s="15" t="s">
        <v>14</v>
      </c>
      <c r="B35" s="22">
        <f t="shared" si="1"/>
        <v>14.041719048738836</v>
      </c>
      <c r="C35" s="22">
        <f t="shared" si="0"/>
        <v>12.926836303754369</v>
      </c>
      <c r="D35" s="22">
        <f t="shared" si="2"/>
        <v>15.367973689704225</v>
      </c>
    </row>
    <row r="36" spans="1:4" ht="17.45" customHeight="1">
      <c r="A36" s="16" t="s">
        <v>15</v>
      </c>
      <c r="B36" s="24">
        <f t="shared" si="1"/>
        <v>1.2150021981188566</v>
      </c>
      <c r="C36" s="24">
        <f t="shared" si="0"/>
        <v>2.2363599047226099</v>
      </c>
      <c r="D36" s="12" t="s">
        <v>9</v>
      </c>
    </row>
    <row r="37" spans="1:4" s="17" customFormat="1" ht="17.45" customHeight="1">
      <c r="A37" s="17" t="s">
        <v>16</v>
      </c>
      <c r="B37" s="22">
        <f t="shared" si="1"/>
        <v>4.7467346981307532</v>
      </c>
      <c r="C37" s="22">
        <f t="shared" si="0"/>
        <v>2.713486867342001</v>
      </c>
      <c r="D37" s="22">
        <f t="shared" si="2"/>
        <v>7.1654809954248746</v>
      </c>
    </row>
    <row r="38" spans="1:4" ht="17.45" customHeight="1">
      <c r="A38" s="17" t="s">
        <v>17</v>
      </c>
      <c r="B38" s="22">
        <f t="shared" si="1"/>
        <v>0.80818816094332524</v>
      </c>
      <c r="C38" s="22">
        <f t="shared" si="0"/>
        <v>0.63200104870370921</v>
      </c>
      <c r="D38" s="22">
        <f t="shared" si="2"/>
        <v>1.0177794992837106</v>
      </c>
    </row>
    <row r="39" spans="1:4" ht="17.45" customHeight="1">
      <c r="A39" s="17" t="s">
        <v>18</v>
      </c>
      <c r="B39" s="22">
        <f t="shared" si="1"/>
        <v>1.1376475320105672</v>
      </c>
      <c r="C39" s="22">
        <f t="shared" si="0"/>
        <v>1.0152370124751038</v>
      </c>
      <c r="D39" s="22">
        <f t="shared" si="2"/>
        <v>1.2832664952267137</v>
      </c>
    </row>
    <row r="40" spans="1:4" ht="15">
      <c r="A40" s="15" t="s">
        <v>19</v>
      </c>
      <c r="B40" s="22">
        <f t="shared" si="1"/>
        <v>2.1113510070075604E-2</v>
      </c>
      <c r="C40" s="22">
        <f t="shared" si="0"/>
        <v>3.886199337069441E-2</v>
      </c>
      <c r="D40" s="12" t="s">
        <v>9</v>
      </c>
    </row>
    <row r="41" spans="1:4" ht="17.45" customHeight="1">
      <c r="A41" s="2" t="s">
        <v>20</v>
      </c>
      <c r="B41" s="22">
        <f t="shared" si="1"/>
        <v>0.48007030698342112</v>
      </c>
      <c r="C41" s="22">
        <f t="shared" si="0"/>
        <v>0.53672063825944172</v>
      </c>
      <c r="D41" s="22">
        <f t="shared" si="2"/>
        <v>0.41267934632439518</v>
      </c>
    </row>
    <row r="42" spans="1:4" ht="17.45" customHeight="1">
      <c r="A42" s="2" t="s">
        <v>21</v>
      </c>
      <c r="B42" s="24">
        <f t="shared" si="1"/>
        <v>1.0954964080982015</v>
      </c>
      <c r="C42" s="24">
        <f t="shared" si="0"/>
        <v>1.3171923978646554</v>
      </c>
      <c r="D42" s="22">
        <f t="shared" si="2"/>
        <v>0.83176792870378391</v>
      </c>
    </row>
    <row r="43" spans="1:4" ht="17.45" customHeight="1">
      <c r="A43" s="2" t="s">
        <v>22</v>
      </c>
      <c r="B43" s="22">
        <f t="shared" si="1"/>
        <v>3.9762423474038653</v>
      </c>
      <c r="C43" s="22">
        <f t="shared" si="0"/>
        <v>4.4205187096353278</v>
      </c>
      <c r="D43" s="22">
        <f t="shared" si="2"/>
        <v>3.4477333312253666</v>
      </c>
    </row>
    <row r="44" spans="1:4" ht="17.45" customHeight="1">
      <c r="A44" s="2" t="s">
        <v>23</v>
      </c>
      <c r="B44" s="22">
        <f t="shared" si="1"/>
        <v>3.541847210801321</v>
      </c>
      <c r="C44" s="22">
        <f t="shared" si="0"/>
        <v>2.6086920079232705</v>
      </c>
      <c r="D44" s="22">
        <f t="shared" si="2"/>
        <v>4.6519241362038564</v>
      </c>
    </row>
    <row r="45" spans="1:4" ht="17.45" customHeight="1">
      <c r="A45" s="2" t="s">
        <v>24</v>
      </c>
      <c r="B45" s="22">
        <f t="shared" si="1"/>
        <v>2.1485729786126888</v>
      </c>
      <c r="C45" s="22">
        <f t="shared" si="0"/>
        <v>1.0955548192345308</v>
      </c>
      <c r="D45" s="22">
        <f t="shared" si="2"/>
        <v>3.401238298540509</v>
      </c>
    </row>
    <row r="46" spans="1:4" ht="17.45" customHeight="1">
      <c r="A46" s="17" t="s">
        <v>25</v>
      </c>
      <c r="B46" s="25">
        <f>(B22/$B$4)*100</f>
        <v>0.14833815158142302</v>
      </c>
      <c r="C46" s="25">
        <f t="shared" si="0"/>
        <v>0.22373679832449045</v>
      </c>
      <c r="D46" s="25">
        <f>(D22/$D$4)*100</f>
        <v>5.8644285332901197E-2</v>
      </c>
    </row>
    <row r="47" spans="1:4" ht="17.45" customHeight="1">
      <c r="A47" s="17" t="s">
        <v>26</v>
      </c>
      <c r="B47" s="25">
        <f>(B23/$B$4)*100</f>
        <v>0.96713332317007639</v>
      </c>
      <c r="C47" s="25">
        <f t="shared" si="0"/>
        <v>0.70382758731092676</v>
      </c>
      <c r="D47" s="25">
        <f>(D23/$D$4)*100</f>
        <v>1.2803605556839099</v>
      </c>
    </row>
    <row r="48" spans="1:4" ht="17.45" customHeight="1">
      <c r="A48" s="17" t="s">
        <v>27</v>
      </c>
      <c r="B48" s="25">
        <f>(B24/$B$4)*100</f>
        <v>0.24568019183940784</v>
      </c>
      <c r="C48" s="12" t="s">
        <v>9</v>
      </c>
      <c r="D48" s="25">
        <f>(D24/$D$4)*100</f>
        <v>0.53794016225832186</v>
      </c>
    </row>
    <row r="49" spans="1:4" ht="17.45" customHeight="1">
      <c r="A49" s="17" t="s">
        <v>28</v>
      </c>
      <c r="B49" s="12" t="s">
        <v>9</v>
      </c>
      <c r="C49" s="12" t="s">
        <v>9</v>
      </c>
      <c r="D49" s="12" t="s">
        <v>9</v>
      </c>
    </row>
    <row r="50" spans="1:4" ht="16.5" customHeight="1">
      <c r="A50" s="26" t="s">
        <v>29</v>
      </c>
      <c r="B50" s="27" t="s">
        <v>9</v>
      </c>
      <c r="C50" s="27" t="s">
        <v>9</v>
      </c>
      <c r="D50" s="27" t="s">
        <v>9</v>
      </c>
    </row>
    <row r="51" spans="1:4" ht="8.25" customHeight="1"/>
    <row r="52" spans="1:4" s="30" customFormat="1" ht="24" customHeight="1">
      <c r="A52" s="28" t="s">
        <v>31</v>
      </c>
      <c r="B52" s="29"/>
    </row>
  </sheetData>
  <mergeCells count="2">
    <mergeCell ref="B3:D3"/>
    <mergeCell ref="B27:D27"/>
  </mergeCells>
  <printOptions horizontalCentered="1"/>
  <pageMargins left="0.98425196850393704" right="0.78740157480314965" top="0.39370078740157483" bottom="0" header="0.27559055118110237" footer="0.31496062992125984"/>
  <pageSetup paperSize="9" scale="98" firstPageNumber="13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2012-01-17T08:35:43Z</dcterms:created>
  <dcterms:modified xsi:type="dcterms:W3CDTF">2012-01-17T08:36:04Z</dcterms:modified>
</cp:coreProperties>
</file>