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B28" s="1"/>
  <c r="D31"/>
  <c r="C31"/>
  <c r="B31"/>
  <c r="D29"/>
  <c r="D28" s="1"/>
  <c r="C29"/>
  <c r="B29"/>
  <c r="C28"/>
</calcChain>
</file>

<file path=xl/sharedStrings.xml><?xml version="1.0" encoding="utf-8"?>
<sst xmlns="http://schemas.openxmlformats.org/spreadsheetml/2006/main" count="73" uniqueCount="32">
  <si>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</si>
  <si>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</si>
  <si>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</si>
  <si>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</si>
  <si>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</si>
  <si>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</si>
  <si>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</si>
  <si>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</si>
  <si>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</si>
  <si>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</si>
  <si>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</si>
  <si>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</si>
  <si>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</si>
  <si>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</si>
  <si>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</si>
  <si>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</si>
  <si>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</si>
  <si>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</si>
  <si>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</si>
  <si>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</si>
  <si>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</si>
  <si>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</si>
  <si>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</si>
  <si>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</si>
  <si>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</si>
  <si>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</si>
  <si>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</si>
  <si>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</si>
  <si>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</si>
  <si>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</si>
  <si>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</si>
  <si>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 เดือนมิถุนายน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</si>
</sst>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5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188" fontId="1" fillId="0" borderId="0" xfId="1" applyNumberFormat="1" applyFont="1"/>
    <xf numFmtId="0" fontId="3" fillId="0" borderId="0" xfId="0" applyFont="1" applyBorder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3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467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096000" y="7467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tabSelected="1" zoomScaleNormal="100" workbookViewId="0">
      <selection activeCell="D12" sqref="D12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15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4.25">
      <c r="A3" s="5"/>
      <c r="B3" s="6" t="s">
        <v>5</v>
      </c>
      <c r="C3" s="6"/>
      <c r="D3" s="6"/>
    </row>
    <row r="4" spans="1:4" s="1" customFormat="1" ht="14.25">
      <c r="A4" s="7" t="s">
        <v>6</v>
      </c>
      <c r="B4" s="8">
        <v>475891.20000000001</v>
      </c>
      <c r="C4" s="8">
        <v>259714.8</v>
      </c>
      <c r="D4" s="8">
        <v>216176.4</v>
      </c>
    </row>
    <row r="5" spans="1:4" s="11" customFormat="1" ht="17.45" customHeight="1">
      <c r="A5" s="9" t="s">
        <v>7</v>
      </c>
      <c r="B5" s="10">
        <v>233963.44</v>
      </c>
      <c r="C5" s="10">
        <v>130306.26</v>
      </c>
      <c r="D5" s="10">
        <v>103657.18</v>
      </c>
    </row>
    <row r="6" spans="1:4" s="11" customFormat="1" ht="17.45" customHeight="1">
      <c r="A6" s="9" t="s">
        <v>8</v>
      </c>
      <c r="B6" s="10" t="s">
        <v>9</v>
      </c>
      <c r="C6" s="10" t="s">
        <v>9</v>
      </c>
      <c r="D6" s="12" t="s">
        <v>9</v>
      </c>
    </row>
    <row r="7" spans="1:4" s="11" customFormat="1" ht="17.45" customHeight="1">
      <c r="A7" s="13" t="s">
        <v>10</v>
      </c>
      <c r="B7" s="14">
        <v>33073.89</v>
      </c>
      <c r="C7" s="14">
        <v>20360.580000000002</v>
      </c>
      <c r="D7" s="14">
        <v>12713.31</v>
      </c>
    </row>
    <row r="8" spans="1:4" s="11" customFormat="1" ht="17.45" customHeight="1">
      <c r="A8" s="13" t="s">
        <v>11</v>
      </c>
      <c r="B8" s="10">
        <v>588.21</v>
      </c>
      <c r="C8" s="10">
        <v>493.52</v>
      </c>
      <c r="D8" s="10">
        <v>94.69</v>
      </c>
    </row>
    <row r="9" spans="1:4" s="11" customFormat="1" ht="17.45" customHeight="1">
      <c r="A9" s="9" t="s">
        <v>12</v>
      </c>
      <c r="B9" s="10">
        <v>2010.19</v>
      </c>
      <c r="C9" s="10">
        <v>955.63</v>
      </c>
      <c r="D9" s="14">
        <v>1054.56</v>
      </c>
    </row>
    <row r="10" spans="1:4" ht="17.45" customHeight="1">
      <c r="A10" s="9" t="s">
        <v>13</v>
      </c>
      <c r="B10" s="10">
        <v>28484.95</v>
      </c>
      <c r="C10" s="10">
        <v>21987.32</v>
      </c>
      <c r="D10" s="10">
        <v>6497.63</v>
      </c>
    </row>
    <row r="11" spans="1:4" ht="15">
      <c r="A11" s="15" t="s">
        <v>14</v>
      </c>
      <c r="B11" s="10">
        <v>71344.75</v>
      </c>
      <c r="C11" s="10">
        <v>35239.040000000001</v>
      </c>
      <c r="D11" s="10">
        <v>36105.71</v>
      </c>
    </row>
    <row r="12" spans="1:4" s="18" customFormat="1" ht="17.45" customHeight="1">
      <c r="A12" s="16" t="s">
        <v>15</v>
      </c>
      <c r="B12" s="10">
        <v>7302.56</v>
      </c>
      <c r="C12" s="10">
        <v>7302.56</v>
      </c>
      <c r="D12" s="17">
        <v>0</v>
      </c>
    </row>
    <row r="13" spans="1:4" ht="17.45" customHeight="1">
      <c r="A13" s="18" t="s">
        <v>16</v>
      </c>
      <c r="B13" s="10">
        <v>23536.26</v>
      </c>
      <c r="C13" s="10">
        <v>7128.18</v>
      </c>
      <c r="D13" s="14">
        <v>16408.080000000002</v>
      </c>
    </row>
    <row r="14" spans="1:4" ht="17.45" customHeight="1">
      <c r="A14" s="18" t="s">
        <v>17</v>
      </c>
      <c r="B14" s="12">
        <v>3701.54</v>
      </c>
      <c r="C14" s="12">
        <v>2705.35</v>
      </c>
      <c r="D14" s="12">
        <v>996.19</v>
      </c>
    </row>
    <row r="15" spans="1:4" ht="17.45" customHeight="1">
      <c r="A15" s="18" t="s">
        <v>18</v>
      </c>
      <c r="B15" s="12">
        <v>5335.34</v>
      </c>
      <c r="C15" s="12">
        <v>2660.86</v>
      </c>
      <c r="D15" s="12">
        <v>2674.48</v>
      </c>
    </row>
    <row r="16" spans="1:4" ht="15">
      <c r="A16" s="15" t="s">
        <v>19</v>
      </c>
      <c r="B16" s="12">
        <v>115.22</v>
      </c>
      <c r="C16" s="12">
        <v>115.22</v>
      </c>
      <c r="D16" s="12" t="s">
        <v>9</v>
      </c>
    </row>
    <row r="17" spans="1:4" ht="17.45" customHeight="1">
      <c r="A17" s="2" t="s">
        <v>20</v>
      </c>
      <c r="B17" s="12">
        <v>1924.76</v>
      </c>
      <c r="C17" s="12">
        <v>957.55</v>
      </c>
      <c r="D17" s="12">
        <v>967.22</v>
      </c>
    </row>
    <row r="18" spans="1:4" ht="17.45" customHeight="1">
      <c r="A18" s="2" t="s">
        <v>21</v>
      </c>
      <c r="B18" s="12">
        <v>4547.6099999999997</v>
      </c>
      <c r="C18" s="12">
        <v>2401.91</v>
      </c>
      <c r="D18" s="12">
        <v>2145.69</v>
      </c>
    </row>
    <row r="19" spans="1:4" ht="17.45" customHeight="1">
      <c r="A19" s="2" t="s">
        <v>22</v>
      </c>
      <c r="B19" s="12">
        <v>20611.36</v>
      </c>
      <c r="C19" s="12">
        <v>13963.55</v>
      </c>
      <c r="D19" s="12">
        <v>6647.81</v>
      </c>
    </row>
    <row r="20" spans="1:4" ht="17.45" customHeight="1">
      <c r="A20" s="2" t="s">
        <v>23</v>
      </c>
      <c r="B20" s="12">
        <v>18754.78</v>
      </c>
      <c r="C20" s="14">
        <v>7689.61</v>
      </c>
      <c r="D20" s="12">
        <v>11065.17</v>
      </c>
    </row>
    <row r="21" spans="1:4" ht="17.45" customHeight="1">
      <c r="A21" s="2" t="s">
        <v>24</v>
      </c>
      <c r="B21" s="14">
        <v>12882.22</v>
      </c>
      <c r="C21" s="14">
        <v>2590.85</v>
      </c>
      <c r="D21" s="14">
        <v>10291.370000000001</v>
      </c>
    </row>
    <row r="22" spans="1:4" ht="17.45" customHeight="1">
      <c r="A22" s="18" t="s">
        <v>25</v>
      </c>
      <c r="B22" s="14">
        <v>697.26</v>
      </c>
      <c r="C22" s="14">
        <v>577.71</v>
      </c>
      <c r="D22" s="14">
        <v>119.55</v>
      </c>
    </row>
    <row r="23" spans="1:4" ht="17.45" customHeight="1">
      <c r="A23" s="18" t="s">
        <v>26</v>
      </c>
      <c r="B23" s="14">
        <v>6043.7</v>
      </c>
      <c r="C23" s="14">
        <v>2279.09</v>
      </c>
      <c r="D23" s="14">
        <v>3764.61</v>
      </c>
    </row>
    <row r="24" spans="1:4" ht="17.45" customHeight="1">
      <c r="A24" s="18" t="s">
        <v>27</v>
      </c>
      <c r="B24" s="14">
        <v>973.16</v>
      </c>
      <c r="C24" s="12" t="s">
        <v>9</v>
      </c>
      <c r="D24" s="14">
        <v>973.16</v>
      </c>
    </row>
    <row r="25" spans="1:4" ht="17.45" customHeight="1">
      <c r="A25" s="18" t="s">
        <v>28</v>
      </c>
      <c r="B25" s="12" t="s">
        <v>9</v>
      </c>
      <c r="C25" s="12" t="s">
        <v>9</v>
      </c>
      <c r="D25" s="12" t="s">
        <v>9</v>
      </c>
    </row>
    <row r="26" spans="1:4" ht="17.45" customHeight="1">
      <c r="A26" s="18" t="s">
        <v>29</v>
      </c>
      <c r="B26" s="12" t="s">
        <v>9</v>
      </c>
      <c r="C26" s="12" t="s">
        <v>9</v>
      </c>
      <c r="D26" s="12" t="s">
        <v>9</v>
      </c>
    </row>
    <row r="27" spans="1:4" ht="15">
      <c r="B27" s="19" t="s">
        <v>30</v>
      </c>
      <c r="C27" s="19"/>
      <c r="D27" s="19"/>
    </row>
    <row r="28" spans="1:4" s="1" customFormat="1" ht="14.25">
      <c r="A28" s="20" t="s">
        <v>6</v>
      </c>
      <c r="B28" s="21">
        <f>SUM(B29:B50)</f>
        <v>99.999999999999986</v>
      </c>
      <c r="C28" s="21">
        <f>SUM(C29:C50)</f>
        <v>99.999996149622604</v>
      </c>
      <c r="D28" s="21">
        <f>SUM(D29:D50)</f>
        <v>100.00000462585186</v>
      </c>
    </row>
    <row r="29" spans="1:4" s="11" customFormat="1" ht="17.45" customHeight="1">
      <c r="A29" s="22" t="s">
        <v>7</v>
      </c>
      <c r="B29" s="23">
        <f>(B5/$B$4)*100</f>
        <v>49.163220500820351</v>
      </c>
      <c r="C29" s="23">
        <f t="shared" ref="C29:C47" si="0">(C5/$C$4)*100</f>
        <v>50.172828040604543</v>
      </c>
      <c r="D29" s="23">
        <f>(D5/$D$4)*100</f>
        <v>47.950275793287332</v>
      </c>
    </row>
    <row r="30" spans="1:4" s="11" customFormat="1" ht="17.45" customHeight="1">
      <c r="A30" s="9" t="s">
        <v>8</v>
      </c>
      <c r="B30" s="17">
        <v>0</v>
      </c>
      <c r="C30" s="17">
        <v>0</v>
      </c>
      <c r="D30" s="17">
        <v>0</v>
      </c>
    </row>
    <row r="31" spans="1:4" s="11" customFormat="1" ht="17.45" customHeight="1">
      <c r="A31" s="13" t="s">
        <v>10</v>
      </c>
      <c r="B31" s="23">
        <f t="shared" ref="B31:B45" si="1">(B7/$B$4)*100</f>
        <v>6.9498847635762129</v>
      </c>
      <c r="C31" s="23">
        <f t="shared" si="0"/>
        <v>7.8395917367820411</v>
      </c>
      <c r="D31" s="23">
        <f>(D7/$D$4)*100</f>
        <v>5.8809888590984034</v>
      </c>
    </row>
    <row r="32" spans="1:4" s="11" customFormat="1" ht="17.45" customHeight="1">
      <c r="A32" s="13" t="s">
        <v>11</v>
      </c>
      <c r="B32" s="23">
        <f t="shared" si="1"/>
        <v>0.12360178124747841</v>
      </c>
      <c r="C32" s="23">
        <f t="shared" si="0"/>
        <v>0.19002382613543778</v>
      </c>
      <c r="D32" s="23">
        <f t="shared" ref="D32:D45" si="2">(D8/$D$4)*100</f>
        <v>4.3802191173504597E-2</v>
      </c>
    </row>
    <row r="33" spans="1:4" s="11" customFormat="1" ht="17.45" customHeight="1">
      <c r="A33" s="9" t="s">
        <v>12</v>
      </c>
      <c r="B33" s="23">
        <f t="shared" si="1"/>
        <v>0.42240537332902983</v>
      </c>
      <c r="C33" s="23">
        <f t="shared" si="0"/>
        <v>0.36795361681352007</v>
      </c>
      <c r="D33" s="23">
        <f t="shared" si="2"/>
        <v>0.48782383275880253</v>
      </c>
    </row>
    <row r="34" spans="1:4" ht="17.45" customHeight="1">
      <c r="A34" s="9" t="s">
        <v>13</v>
      </c>
      <c r="B34" s="23">
        <f t="shared" si="1"/>
        <v>5.9856013307243332</v>
      </c>
      <c r="C34" s="23">
        <f t="shared" si="0"/>
        <v>8.4659480322261178</v>
      </c>
      <c r="D34" s="23">
        <f t="shared" si="2"/>
        <v>3.0057073760132931</v>
      </c>
    </row>
    <row r="35" spans="1:4" ht="15">
      <c r="A35" s="15" t="s">
        <v>14</v>
      </c>
      <c r="B35" s="23">
        <f t="shared" si="1"/>
        <v>14.991819558756287</v>
      </c>
      <c r="C35" s="23">
        <f t="shared" si="0"/>
        <v>13.568360370683536</v>
      </c>
      <c r="D35" s="23">
        <f t="shared" si="2"/>
        <v>16.701966542138734</v>
      </c>
    </row>
    <row r="36" spans="1:4" ht="17.45" customHeight="1">
      <c r="A36" s="16" t="s">
        <v>15</v>
      </c>
      <c r="B36" s="24">
        <f t="shared" si="1"/>
        <v>1.5345020038193604</v>
      </c>
      <c r="C36" s="24">
        <f t="shared" si="0"/>
        <v>2.8117612088336901</v>
      </c>
      <c r="D36" s="23">
        <f t="shared" si="2"/>
        <v>0</v>
      </c>
    </row>
    <row r="37" spans="1:4" s="18" customFormat="1" ht="17.45" customHeight="1">
      <c r="A37" s="18" t="s">
        <v>16</v>
      </c>
      <c r="B37" s="23">
        <f t="shared" si="1"/>
        <v>4.9457228879206001</v>
      </c>
      <c r="C37" s="23">
        <f t="shared" si="0"/>
        <v>2.7446183274884608</v>
      </c>
      <c r="D37" s="23">
        <f t="shared" si="2"/>
        <v>7.5901347233092986</v>
      </c>
    </row>
    <row r="38" spans="1:4" ht="17.45" customHeight="1">
      <c r="A38" s="18" t="s">
        <v>17</v>
      </c>
      <c r="B38" s="23">
        <f t="shared" si="1"/>
        <v>0.77781223943624078</v>
      </c>
      <c r="C38" s="23">
        <f t="shared" si="0"/>
        <v>1.0416618536948992</v>
      </c>
      <c r="D38" s="23">
        <f t="shared" si="2"/>
        <v>0.46082273550674357</v>
      </c>
    </row>
    <row r="39" spans="1:4" ht="17.45" customHeight="1">
      <c r="A39" s="18" t="s">
        <v>18</v>
      </c>
      <c r="B39" s="23">
        <f t="shared" si="1"/>
        <v>1.1211260052717931</v>
      </c>
      <c r="C39" s="23">
        <f t="shared" si="0"/>
        <v>1.0245315245800393</v>
      </c>
      <c r="D39" s="23">
        <f t="shared" si="2"/>
        <v>1.2371748257441608</v>
      </c>
    </row>
    <row r="40" spans="1:4" ht="15">
      <c r="A40" s="15" t="s">
        <v>19</v>
      </c>
      <c r="B40" s="23">
        <f t="shared" si="1"/>
        <v>2.4211416390973399E-2</v>
      </c>
      <c r="C40" s="23">
        <f t="shared" si="0"/>
        <v>4.4364048564040248E-2</v>
      </c>
      <c r="D40" s="12" t="s">
        <v>9</v>
      </c>
    </row>
    <row r="41" spans="1:4" ht="17.45" customHeight="1">
      <c r="A41" s="2" t="s">
        <v>20</v>
      </c>
      <c r="B41" s="23">
        <f t="shared" si="1"/>
        <v>0.40445379111864221</v>
      </c>
      <c r="C41" s="23">
        <f t="shared" si="0"/>
        <v>0.36869288927700694</v>
      </c>
      <c r="D41" s="23">
        <f t="shared" si="2"/>
        <v>0.44742164269550239</v>
      </c>
    </row>
    <row r="42" spans="1:4" ht="17.45" customHeight="1">
      <c r="A42" s="2" t="s">
        <v>21</v>
      </c>
      <c r="B42" s="24">
        <f t="shared" si="1"/>
        <v>0.95559867465504711</v>
      </c>
      <c r="C42" s="24">
        <f t="shared" si="0"/>
        <v>0.92482600144466154</v>
      </c>
      <c r="D42" s="23">
        <f t="shared" si="2"/>
        <v>0.99256440573531612</v>
      </c>
    </row>
    <row r="43" spans="1:4" ht="17.45" customHeight="1">
      <c r="A43" s="2" t="s">
        <v>22</v>
      </c>
      <c r="B43" s="23">
        <f t="shared" si="1"/>
        <v>4.3311076145135692</v>
      </c>
      <c r="C43" s="23">
        <f t="shared" si="0"/>
        <v>5.3764937539177593</v>
      </c>
      <c r="D43" s="23">
        <f t="shared" si="2"/>
        <v>3.0751784191058786</v>
      </c>
    </row>
    <row r="44" spans="1:4" ht="17.45" customHeight="1">
      <c r="A44" s="2" t="s">
        <v>23</v>
      </c>
      <c r="B44" s="23">
        <f t="shared" si="1"/>
        <v>3.9409806275047741</v>
      </c>
      <c r="C44" s="23">
        <f t="shared" si="0"/>
        <v>2.9607900666423324</v>
      </c>
      <c r="D44" s="23">
        <f t="shared" si="2"/>
        <v>5.1185837121906008</v>
      </c>
    </row>
    <row r="45" spans="1:4" ht="17.45" customHeight="1">
      <c r="A45" s="2" t="s">
        <v>24</v>
      </c>
      <c r="B45" s="23">
        <f t="shared" si="1"/>
        <v>2.7069674749186365</v>
      </c>
      <c r="C45" s="23">
        <f t="shared" si="0"/>
        <v>0.99757503230466638</v>
      </c>
      <c r="D45" s="23">
        <f t="shared" si="2"/>
        <v>4.7606352959897569</v>
      </c>
    </row>
    <row r="46" spans="1:4" ht="17.45" customHeight="1">
      <c r="A46" s="18" t="s">
        <v>25</v>
      </c>
      <c r="B46" s="25">
        <f>(B22/$B$4)*100</f>
        <v>0.14651668280480917</v>
      </c>
      <c r="C46" s="25">
        <f t="shared" si="0"/>
        <v>0.22244015358385433</v>
      </c>
      <c r="D46" s="25">
        <f>(D22/$D$4)*100</f>
        <v>5.530205887414167E-2</v>
      </c>
    </row>
    <row r="47" spans="1:4" ht="17.45" customHeight="1">
      <c r="A47" s="18" t="s">
        <v>26</v>
      </c>
      <c r="B47" s="25">
        <f>(B23/$B$4)*100</f>
        <v>1.2699751539847763</v>
      </c>
      <c r="C47" s="25">
        <f t="shared" si="0"/>
        <v>0.87753566604598587</v>
      </c>
      <c r="D47" s="25">
        <f>(D23/$D$4)*100</f>
        <v>1.7414528135356129</v>
      </c>
    </row>
    <row r="48" spans="1:4" ht="17.45" customHeight="1">
      <c r="A48" s="18" t="s">
        <v>27</v>
      </c>
      <c r="B48" s="25">
        <f>(B24/$B$4)*100</f>
        <v>0.20449211920707924</v>
      </c>
      <c r="C48" s="12" t="s">
        <v>9</v>
      </c>
      <c r="D48" s="25">
        <f>(D24/$D$4)*100</f>
        <v>0.45016939869476963</v>
      </c>
    </row>
    <row r="49" spans="1:4" ht="17.45" customHeight="1">
      <c r="A49" s="18" t="s">
        <v>28</v>
      </c>
      <c r="B49" s="12" t="s">
        <v>9</v>
      </c>
      <c r="C49" s="12" t="s">
        <v>9</v>
      </c>
      <c r="D49" s="12" t="s">
        <v>9</v>
      </c>
    </row>
    <row r="50" spans="1:4" ht="16.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ht="8.25" customHeight="1"/>
    <row r="52" spans="1:4" ht="21.75">
      <c r="A52" s="28" t="s">
        <v>31</v>
      </c>
      <c r="B52" s="29"/>
    </row>
  </sheetData>
  <mergeCells count="2">
    <mergeCell ref="B3:D3"/>
    <mergeCell ref="B27:D27"/>
  </mergeCells>
  <printOptions horizontalCentered="1"/>
  <pageMargins left="0.98425196850393704" right="0.78740157480314965" top="0.39370078740157483" bottom="0" header="0.27559055118110237" footer="0.31496062992125984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2012-01-17T08:30:24Z</dcterms:created>
  <dcterms:modified xsi:type="dcterms:W3CDTF">2012-01-17T08:30:34Z</dcterms:modified>
</cp:coreProperties>
</file>