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C30"/>
  <c r="B30"/>
  <c r="D29"/>
  <c r="D28" s="1"/>
  <c r="C29"/>
  <c r="C28" s="1"/>
  <c r="B29"/>
  <c r="B28"/>
</calcChain>
</file>

<file path=xl/sharedStrings.xml><?xml version="1.0" encoding="utf-8"?>
<sst xmlns="http://schemas.openxmlformats.org/spreadsheetml/2006/main" count="64" uniqueCount="32">
  <si>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</si>
  <si>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</si>
  <si>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</si>
  <si>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</si>
  <si>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</si>
  <si>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</si>
  <si>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</si>
  <si>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</si>
  <si>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</si>
  <si>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</si>
  <si>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</si>
  <si>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</si>
  <si>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</si>
  <si>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</si>
  <si>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</si>
  <si>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</si>
  <si>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</si>
  <si>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</si>
  <si>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</si>
  <si>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</si>
  <si>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</si>
  <si>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</si>
  <si>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</si>
  <si>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</si>
  <si>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</si>
  <si>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</si>
  <si>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</si>
  <si>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</si>
  <si>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</si>
  <si>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</si>
  <si>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</si>
  <si>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เดือนพฤศจิกายน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</si>
</sst>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2" fontId="0" fillId="0" borderId="0" xfId="0" applyNumberFormat="1"/>
    <xf numFmtId="187" fontId="3" fillId="0" borderId="0" xfId="1" applyNumberFormat="1" applyFont="1" applyAlignment="1">
      <alignment horizontal="right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188" fontId="1" fillId="0" borderId="0" xfId="1" applyNumberFormat="1" applyFont="1" applyAlignment="1">
      <alignment horizontal="center"/>
    </xf>
    <xf numFmtId="0" fontId="3" fillId="0" borderId="2" xfId="0" applyFont="1" applyBorder="1"/>
    <xf numFmtId="188" fontId="1" fillId="0" borderId="2" xfId="1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H5" sqref="H5:I27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9" ht="14.25" customHeight="1">
      <c r="A1" s="1" t="s">
        <v>0</v>
      </c>
      <c r="B1" s="2"/>
      <c r="C1" s="2"/>
      <c r="D1" s="2"/>
    </row>
    <row r="2" spans="1:9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9" ht="14.25" customHeight="1">
      <c r="A3" s="4"/>
      <c r="B3" s="5" t="s">
        <v>5</v>
      </c>
      <c r="C3" s="5"/>
      <c r="D3" s="5"/>
    </row>
    <row r="4" spans="1:9" ht="17.25" customHeight="1">
      <c r="A4" s="6" t="s">
        <v>6</v>
      </c>
      <c r="B4" s="7">
        <v>485175.66</v>
      </c>
      <c r="C4" s="7">
        <v>265148.65999999997</v>
      </c>
      <c r="D4" s="7">
        <v>220026.99</v>
      </c>
      <c r="G4" s="8"/>
    </row>
    <row r="5" spans="1:9" ht="17.25" customHeight="1">
      <c r="A5" s="9" t="s">
        <v>7</v>
      </c>
      <c r="B5" s="8">
        <v>213491.73</v>
      </c>
      <c r="C5" s="8">
        <v>123805.64</v>
      </c>
      <c r="D5" s="8">
        <v>89686.09</v>
      </c>
      <c r="G5" s="8"/>
      <c r="H5" s="8"/>
      <c r="I5" s="10"/>
    </row>
    <row r="6" spans="1:9" ht="17.25" customHeight="1">
      <c r="A6" s="9" t="s">
        <v>8</v>
      </c>
      <c r="B6" s="8">
        <v>1122.3</v>
      </c>
      <c r="C6" s="8">
        <v>1122.3</v>
      </c>
      <c r="D6" s="11" t="s">
        <v>9</v>
      </c>
      <c r="G6" s="8"/>
      <c r="H6" s="12"/>
      <c r="I6" s="10"/>
    </row>
    <row r="7" spans="1:9" ht="17.25" customHeight="1">
      <c r="A7" s="13" t="s">
        <v>10</v>
      </c>
      <c r="B7" s="12">
        <v>40733.01</v>
      </c>
      <c r="C7" s="12">
        <v>22701.27</v>
      </c>
      <c r="D7" s="12">
        <v>18031.740000000002</v>
      </c>
      <c r="G7" s="8"/>
      <c r="H7" s="8"/>
      <c r="I7" s="10"/>
    </row>
    <row r="8" spans="1:9" ht="17.25" customHeight="1">
      <c r="A8" s="13" t="s">
        <v>11</v>
      </c>
      <c r="B8" s="8">
        <v>859.68</v>
      </c>
      <c r="C8" s="8">
        <v>741.04</v>
      </c>
      <c r="D8" s="8">
        <v>118.64</v>
      </c>
      <c r="G8" s="12"/>
      <c r="H8" s="8"/>
      <c r="I8" s="10"/>
    </row>
    <row r="9" spans="1:9" ht="17.25" customHeight="1">
      <c r="A9" s="9" t="s">
        <v>12</v>
      </c>
      <c r="B9" s="8">
        <v>1604.76</v>
      </c>
      <c r="C9" s="8">
        <v>1252.1300000000001</v>
      </c>
      <c r="D9" s="12">
        <v>352.63</v>
      </c>
      <c r="G9" s="8"/>
      <c r="H9" s="8"/>
      <c r="I9" s="10"/>
    </row>
    <row r="10" spans="1:9" ht="17.25" customHeight="1">
      <c r="A10" s="9" t="s">
        <v>13</v>
      </c>
      <c r="B10" s="8">
        <v>32793.550000000003</v>
      </c>
      <c r="C10" s="8">
        <v>25007.82</v>
      </c>
      <c r="D10" s="8">
        <v>7785.73</v>
      </c>
      <c r="G10" s="8"/>
      <c r="H10" s="8"/>
      <c r="I10" s="10"/>
    </row>
    <row r="11" spans="1:9" ht="17.25" customHeight="1">
      <c r="A11" s="14" t="s">
        <v>14</v>
      </c>
      <c r="B11" s="8">
        <v>80640.240000000005</v>
      </c>
      <c r="C11" s="8">
        <v>42479.86</v>
      </c>
      <c r="D11" s="8">
        <v>38160.379999999997</v>
      </c>
      <c r="G11" s="8"/>
      <c r="H11" s="8"/>
      <c r="I11" s="10"/>
    </row>
    <row r="12" spans="1:9" ht="17.25" customHeight="1">
      <c r="A12" s="15" t="s">
        <v>15</v>
      </c>
      <c r="B12" s="8">
        <v>7147.76</v>
      </c>
      <c r="C12" s="8">
        <v>6185.04</v>
      </c>
      <c r="D12" s="8">
        <v>962.72</v>
      </c>
      <c r="G12" s="8"/>
      <c r="H12" s="8"/>
      <c r="I12" s="10"/>
    </row>
    <row r="13" spans="1:9" ht="17.25" customHeight="1">
      <c r="A13" s="16" t="s">
        <v>16</v>
      </c>
      <c r="B13" s="8">
        <v>27279.02</v>
      </c>
      <c r="C13" s="8">
        <v>6764.74</v>
      </c>
      <c r="D13" s="12">
        <v>20514.28</v>
      </c>
      <c r="G13" s="8"/>
      <c r="H13" s="11"/>
      <c r="I13" s="10"/>
    </row>
    <row r="14" spans="1:9" ht="17.25" customHeight="1">
      <c r="A14" s="16" t="s">
        <v>17</v>
      </c>
      <c r="B14" s="11">
        <v>3766.39</v>
      </c>
      <c r="C14" s="11">
        <v>906.04</v>
      </c>
      <c r="D14" s="11">
        <v>2860.35</v>
      </c>
      <c r="G14" s="8"/>
      <c r="H14" s="11"/>
      <c r="I14" s="10"/>
    </row>
    <row r="15" spans="1:9" ht="17.25" customHeight="1">
      <c r="A15" s="16" t="s">
        <v>18</v>
      </c>
      <c r="B15" s="11">
        <v>2212.5</v>
      </c>
      <c r="C15" s="11">
        <v>990.76</v>
      </c>
      <c r="D15" s="11">
        <v>1221.74</v>
      </c>
      <c r="G15" s="11"/>
      <c r="H15" s="11"/>
      <c r="I15" s="10"/>
    </row>
    <row r="16" spans="1:9" ht="17.25" customHeight="1">
      <c r="A16" s="14" t="s">
        <v>19</v>
      </c>
      <c r="B16" s="11">
        <v>81.849999999999994</v>
      </c>
      <c r="C16" s="11">
        <v>81.849999999999994</v>
      </c>
      <c r="D16" s="11" t="s">
        <v>9</v>
      </c>
      <c r="G16" s="11"/>
      <c r="H16" s="11"/>
      <c r="I16" s="10"/>
    </row>
    <row r="17" spans="1:9" ht="17.25" customHeight="1">
      <c r="A17" s="2" t="s">
        <v>20</v>
      </c>
      <c r="B17" s="11">
        <v>2169.65</v>
      </c>
      <c r="C17" s="11">
        <v>1216.49</v>
      </c>
      <c r="D17" s="11">
        <v>953.16</v>
      </c>
      <c r="G17" s="11"/>
      <c r="H17" s="11"/>
      <c r="I17" s="10"/>
    </row>
    <row r="18" spans="1:9" ht="17.25" customHeight="1">
      <c r="A18" s="2" t="s">
        <v>21</v>
      </c>
      <c r="B18" s="11">
        <v>3234.9</v>
      </c>
      <c r="C18" s="11">
        <v>1318.01</v>
      </c>
      <c r="D18" s="11">
        <v>1916.89</v>
      </c>
      <c r="G18" s="11"/>
      <c r="H18" s="11"/>
      <c r="I18" s="10"/>
    </row>
    <row r="19" spans="1:9" ht="17.25" customHeight="1">
      <c r="A19" s="2" t="s">
        <v>22</v>
      </c>
      <c r="B19" s="11">
        <v>24136.21</v>
      </c>
      <c r="C19" s="11">
        <v>14214.64</v>
      </c>
      <c r="D19" s="11">
        <v>9921.57</v>
      </c>
      <c r="G19" s="11"/>
      <c r="H19" s="11"/>
      <c r="I19" s="10"/>
    </row>
    <row r="20" spans="1:9" ht="17.25" customHeight="1">
      <c r="A20" s="2" t="s">
        <v>23</v>
      </c>
      <c r="B20" s="11">
        <v>18112.93</v>
      </c>
      <c r="C20" s="12">
        <v>6573.72</v>
      </c>
      <c r="D20" s="11">
        <v>11539.21</v>
      </c>
      <c r="G20" s="11"/>
      <c r="H20" s="12"/>
      <c r="I20" s="10"/>
    </row>
    <row r="21" spans="1:9" ht="17.25" customHeight="1">
      <c r="A21" s="2" t="s">
        <v>24</v>
      </c>
      <c r="B21" s="12">
        <v>18596.84</v>
      </c>
      <c r="C21" s="12">
        <v>6500.05</v>
      </c>
      <c r="D21" s="12">
        <v>12096.79</v>
      </c>
      <c r="G21" s="12"/>
      <c r="H21" s="12"/>
      <c r="I21" s="10"/>
    </row>
    <row r="22" spans="1:9" ht="17.25" customHeight="1">
      <c r="A22" s="16" t="s">
        <v>25</v>
      </c>
      <c r="B22" s="12">
        <v>1518.51</v>
      </c>
      <c r="C22" s="12">
        <v>915.23</v>
      </c>
      <c r="D22" s="11">
        <v>603.28</v>
      </c>
      <c r="G22" s="12"/>
      <c r="H22" s="12"/>
      <c r="I22" s="10"/>
    </row>
    <row r="23" spans="1:9" ht="17.25" customHeight="1">
      <c r="A23" s="16" t="s">
        <v>26</v>
      </c>
      <c r="B23" s="12">
        <v>3967.48</v>
      </c>
      <c r="C23" s="12">
        <v>1900.03</v>
      </c>
      <c r="D23" s="12">
        <v>2067.4499999999998</v>
      </c>
      <c r="G23" s="12"/>
      <c r="H23" s="12"/>
      <c r="I23" s="10"/>
    </row>
    <row r="24" spans="1:9" ht="17.25" customHeight="1">
      <c r="A24" s="16" t="s">
        <v>27</v>
      </c>
      <c r="B24" s="12">
        <v>1706.34</v>
      </c>
      <c r="C24" s="11">
        <v>472.01</v>
      </c>
      <c r="D24" s="12">
        <v>1234.33</v>
      </c>
      <c r="G24" s="12"/>
      <c r="H24" s="12"/>
      <c r="I24" s="10"/>
    </row>
    <row r="25" spans="1:9" ht="17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2"/>
    </row>
    <row r="26" spans="1:9" ht="17.25" customHeight="1">
      <c r="A26" s="16" t="s">
        <v>29</v>
      </c>
      <c r="B26" s="17" t="s">
        <v>9</v>
      </c>
      <c r="C26" s="17" t="s">
        <v>9</v>
      </c>
      <c r="D26" s="17" t="s">
        <v>9</v>
      </c>
      <c r="G26" s="12"/>
      <c r="H26" s="18"/>
    </row>
    <row r="27" spans="1:9" ht="14.25" customHeight="1">
      <c r="A27" s="2"/>
      <c r="B27" s="19" t="s">
        <v>30</v>
      </c>
      <c r="C27" s="19"/>
      <c r="D27" s="19"/>
      <c r="G27" s="12"/>
    </row>
    <row r="28" spans="1:9" ht="14.25" customHeight="1">
      <c r="A28" s="20" t="s">
        <v>6</v>
      </c>
      <c r="B28" s="21">
        <f>SUM(B29:B50)</f>
        <v>99.999997938890871</v>
      </c>
      <c r="C28" s="21">
        <f>SUM(C29:C50)</f>
        <v>100.0000037714692</v>
      </c>
      <c r="D28" s="21">
        <f>SUM(D29:D50)</f>
        <v>99.999995455103033</v>
      </c>
      <c r="G28" s="22"/>
    </row>
    <row r="29" spans="1:9" ht="17.25" customHeight="1">
      <c r="A29" s="23" t="s">
        <v>7</v>
      </c>
      <c r="B29" s="24">
        <f>(B5/$B$4)*100</f>
        <v>44.002976159191505</v>
      </c>
      <c r="C29" s="24">
        <f t="shared" ref="C29:C48" si="0">(C5/$C$4)*100</f>
        <v>46.692915589315071</v>
      </c>
      <c r="D29" s="24">
        <f>(D5/$D$4)*100</f>
        <v>40.761403862317074</v>
      </c>
    </row>
    <row r="30" spans="1:9" ht="17.25" customHeight="1">
      <c r="A30" s="9" t="s">
        <v>8</v>
      </c>
      <c r="B30" s="24">
        <f>(B6/$B$4)*100</f>
        <v>0.23131828171264815</v>
      </c>
      <c r="C30" s="24">
        <f t="shared" si="0"/>
        <v>0.42327198636417773</v>
      </c>
      <c r="D30" s="17" t="s">
        <v>9</v>
      </c>
    </row>
    <row r="31" spans="1:9" ht="17.25" customHeight="1">
      <c r="A31" s="13" t="s">
        <v>10</v>
      </c>
      <c r="B31" s="24">
        <f t="shared" ref="B31:B45" si="1">(B7/$B$4)*100</f>
        <v>8.3955180274294889</v>
      </c>
      <c r="C31" s="24">
        <f t="shared" si="0"/>
        <v>8.5617140211080098</v>
      </c>
      <c r="D31" s="24">
        <f t="shared" ref="D31:D48" si="2">(D7/$D$4)*100</f>
        <v>8.1952400475959788</v>
      </c>
    </row>
    <row r="32" spans="1:9" ht="17.25" customHeight="1">
      <c r="A32" s="13" t="s">
        <v>11</v>
      </c>
      <c r="B32" s="24">
        <f t="shared" si="1"/>
        <v>0.17718943279223859</v>
      </c>
      <c r="C32" s="24">
        <f t="shared" si="0"/>
        <v>0.27948095230803732</v>
      </c>
      <c r="D32" s="24">
        <f t="shared" si="2"/>
        <v>5.3920657642955533E-2</v>
      </c>
    </row>
    <row r="33" spans="1:4" ht="17.25" customHeight="1">
      <c r="A33" s="9" t="s">
        <v>12</v>
      </c>
      <c r="B33" s="24">
        <f t="shared" si="1"/>
        <v>0.33075855454084407</v>
      </c>
      <c r="C33" s="24">
        <f t="shared" si="0"/>
        <v>0.47223697076198695</v>
      </c>
      <c r="D33" s="24">
        <f t="shared" si="2"/>
        <v>0.16026670182598962</v>
      </c>
    </row>
    <row r="34" spans="1:4" ht="17.25" customHeight="1">
      <c r="A34" s="9" t="s">
        <v>13</v>
      </c>
      <c r="B34" s="24">
        <f t="shared" si="1"/>
        <v>6.7591086494322496</v>
      </c>
      <c r="C34" s="24">
        <f t="shared" si="0"/>
        <v>9.4316222454226253</v>
      </c>
      <c r="D34" s="24">
        <f t="shared" si="2"/>
        <v>3.5385340680250184</v>
      </c>
    </row>
    <row r="35" spans="1:4" ht="17.25" customHeight="1">
      <c r="A35" s="14" t="s">
        <v>14</v>
      </c>
      <c r="B35" s="24">
        <f t="shared" si="1"/>
        <v>16.620833782139858</v>
      </c>
      <c r="C35" s="24">
        <f t="shared" si="0"/>
        <v>16.021148287153331</v>
      </c>
      <c r="D35" s="24">
        <f t="shared" si="2"/>
        <v>17.343499540669988</v>
      </c>
    </row>
    <row r="36" spans="1:4" ht="17.25" customHeight="1">
      <c r="A36" s="15" t="s">
        <v>15</v>
      </c>
      <c r="B36" s="25">
        <f t="shared" si="1"/>
        <v>1.4732313653162239</v>
      </c>
      <c r="C36" s="24">
        <f t="shared" si="0"/>
        <v>2.3326687753202302</v>
      </c>
      <c r="D36" s="24">
        <f t="shared" si="2"/>
        <v>0.4375463210217983</v>
      </c>
    </row>
    <row r="37" spans="1:4" ht="17.25" customHeight="1">
      <c r="A37" s="16" t="s">
        <v>16</v>
      </c>
      <c r="B37" s="24">
        <f t="shared" si="1"/>
        <v>5.6225038164527872</v>
      </c>
      <c r="C37" s="24">
        <f t="shared" si="0"/>
        <v>2.5513008438360583</v>
      </c>
      <c r="D37" s="24">
        <f t="shared" si="2"/>
        <v>9.3235288997954289</v>
      </c>
    </row>
    <row r="38" spans="1:4" ht="17.25" customHeight="1">
      <c r="A38" s="16" t="s">
        <v>17</v>
      </c>
      <c r="B38" s="24">
        <f t="shared" si="1"/>
        <v>0.77629409521491666</v>
      </c>
      <c r="C38" s="24">
        <f t="shared" si="0"/>
        <v>0.34171019382108136</v>
      </c>
      <c r="D38" s="24">
        <f t="shared" si="2"/>
        <v>1.2999996045939637</v>
      </c>
    </row>
    <row r="39" spans="1:4" ht="17.25" customHeight="1">
      <c r="A39" s="16" t="s">
        <v>18</v>
      </c>
      <c r="B39" s="24">
        <f t="shared" si="1"/>
        <v>0.45602040300207974</v>
      </c>
      <c r="C39" s="24">
        <f t="shared" si="0"/>
        <v>0.37366208073614254</v>
      </c>
      <c r="D39" s="24">
        <f t="shared" si="2"/>
        <v>0.55526824231881733</v>
      </c>
    </row>
    <row r="40" spans="1:4" ht="17.25" customHeight="1">
      <c r="A40" s="14" t="s">
        <v>19</v>
      </c>
      <c r="B40" s="24">
        <f t="shared" si="1"/>
        <v>1.6870178524619309E-2</v>
      </c>
      <c r="C40" s="11">
        <f t="shared" si="0"/>
        <v>3.0869475259652453E-2</v>
      </c>
      <c r="D40" s="17" t="s">
        <v>9</v>
      </c>
    </row>
    <row r="41" spans="1:4" ht="17.25" customHeight="1">
      <c r="A41" s="2" t="s">
        <v>20</v>
      </c>
      <c r="B41" s="24">
        <f t="shared" si="1"/>
        <v>0.44718855022529375</v>
      </c>
      <c r="C41" s="24">
        <f t="shared" si="0"/>
        <v>0.45879545459516946</v>
      </c>
      <c r="D41" s="24">
        <f t="shared" si="2"/>
        <v>0.43320139951921355</v>
      </c>
    </row>
    <row r="42" spans="1:4" ht="17.25" customHeight="1">
      <c r="A42" s="2" t="s">
        <v>21</v>
      </c>
      <c r="B42" s="25">
        <f t="shared" si="1"/>
        <v>0.66674820414527813</v>
      </c>
      <c r="C42" s="24">
        <f t="shared" si="0"/>
        <v>0.4970834097370132</v>
      </c>
      <c r="D42" s="24">
        <f t="shared" si="2"/>
        <v>0.8712067551349042</v>
      </c>
    </row>
    <row r="43" spans="1:4" ht="17.25" customHeight="1">
      <c r="A43" s="2" t="s">
        <v>22</v>
      </c>
      <c r="B43" s="24">
        <f t="shared" si="1"/>
        <v>4.9747363666182265</v>
      </c>
      <c r="C43" s="24">
        <f t="shared" si="0"/>
        <v>5.3610076701877354</v>
      </c>
      <c r="D43" s="24">
        <f t="shared" si="2"/>
        <v>4.5092513423012335</v>
      </c>
    </row>
    <row r="44" spans="1:4" ht="17.25" customHeight="1">
      <c r="A44" s="2" t="s">
        <v>23</v>
      </c>
      <c r="B44" s="24">
        <f t="shared" si="1"/>
        <v>3.7332726048128628</v>
      </c>
      <c r="C44" s="24">
        <f t="shared" si="0"/>
        <v>2.4792582395098663</v>
      </c>
      <c r="D44" s="24">
        <f t="shared" si="2"/>
        <v>5.2444520556319016</v>
      </c>
    </row>
    <row r="45" spans="1:4" ht="17.25" customHeight="1">
      <c r="A45" s="2" t="s">
        <v>24</v>
      </c>
      <c r="B45" s="24">
        <f t="shared" si="1"/>
        <v>3.8330117384701454</v>
      </c>
      <c r="C45" s="24">
        <f t="shared" si="0"/>
        <v>2.4514738260415876</v>
      </c>
      <c r="D45" s="24">
        <f t="shared" si="2"/>
        <v>5.4978664208422803</v>
      </c>
    </row>
    <row r="46" spans="1:4" ht="17.25" customHeight="1">
      <c r="A46" s="16" t="s">
        <v>25</v>
      </c>
      <c r="B46" s="26">
        <f>(B22/$B$4)*100</f>
        <v>0.31298148798313585</v>
      </c>
      <c r="C46" s="11">
        <f t="shared" si="0"/>
        <v>0.34517617399989881</v>
      </c>
      <c r="D46" s="24">
        <f t="shared" si="2"/>
        <v>0.27418454435976242</v>
      </c>
    </row>
    <row r="47" spans="1:4" ht="17.25" customHeight="1">
      <c r="A47" s="16" t="s">
        <v>26</v>
      </c>
      <c r="B47" s="26">
        <f>(B23/$B$4)*100</f>
        <v>0.81774093943624471</v>
      </c>
      <c r="C47" s="26">
        <f t="shared" si="0"/>
        <v>0.71659045910320651</v>
      </c>
      <c r="D47" s="24">
        <f t="shared" si="2"/>
        <v>0.93963472390364466</v>
      </c>
    </row>
    <row r="48" spans="1:4" ht="17.25" customHeight="1">
      <c r="A48" s="16" t="s">
        <v>27</v>
      </c>
      <c r="B48" s="26">
        <f>(B24/$B$4)*100</f>
        <v>0.3516953014502005</v>
      </c>
      <c r="C48" s="26">
        <f t="shared" si="0"/>
        <v>0.17801711688831467</v>
      </c>
      <c r="D48" s="24">
        <f t="shared" si="2"/>
        <v>0.56099026760307902</v>
      </c>
    </row>
    <row r="49" spans="1:4" ht="17.25" customHeight="1">
      <c r="A49" s="16" t="s">
        <v>28</v>
      </c>
      <c r="B49" s="27">
        <v>0</v>
      </c>
      <c r="C49" s="27">
        <v>0</v>
      </c>
      <c r="D49" s="27">
        <v>0</v>
      </c>
    </row>
    <row r="50" spans="1:4" ht="17.25" customHeight="1">
      <c r="A50" s="28" t="s">
        <v>29</v>
      </c>
      <c r="B50" s="29">
        <v>0</v>
      </c>
      <c r="C50" s="29">
        <v>0</v>
      </c>
      <c r="D50" s="29">
        <v>0</v>
      </c>
    </row>
    <row r="51" spans="1:4" ht="17.25" customHeight="1">
      <c r="A51" s="30" t="s">
        <v>31</v>
      </c>
      <c r="B51" s="31"/>
      <c r="C51" s="32"/>
      <c r="D51" s="32"/>
    </row>
  </sheetData>
  <mergeCells count="2">
    <mergeCell ref="B3:D3"/>
    <mergeCell ref="B27:D27"/>
  </mergeCells>
  <pageMargins left="0.70866141732283472" right="0.70866141732283472" top="0.27" bottom="0.2" header="0.21" footer="0.21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2012-02-28T01:23:15Z</dcterms:created>
  <dcterms:modified xsi:type="dcterms:W3CDTF">2012-02-28T01:23:24Z</dcterms:modified>
</cp:coreProperties>
</file>