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D32"/>
  <c r="C32"/>
  <c r="C28" s="1"/>
  <c r="B32"/>
  <c r="D31"/>
  <c r="C31"/>
  <c r="B31"/>
  <c r="B28" s="1"/>
  <c r="D29"/>
  <c r="C29"/>
  <c r="B29"/>
</calcChain>
</file>

<file path=xl/sharedStrings.xml><?xml version="1.0" encoding="utf-8"?>
<sst xmlns="http://schemas.openxmlformats.org/spreadsheetml/2006/main" count="61" uniqueCount="32">
  <si>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</si>
  <si>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</si>
  <si>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</si>
  <si>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</si>
  <si>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</si>
  <si>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</si>
  <si>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</si>
  <si>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</si>
  <si>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</si>
  <si>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</si>
  <si>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</si>
  <si>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</si>
  <si>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</si>
  <si>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</si>
  <si>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</si>
  <si>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</si>
  <si>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</si>
  <si>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</si>
  <si>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</si>
  <si>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</si>
  <si>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</si>
  <si>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</si>
  <si>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</si>
  <si>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</si>
  <si>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</si>
  <si>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</si>
  <si>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</si>
  <si>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</si>
  <si>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</si>
  <si>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</si>
  <si>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</si>
  <si>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 เดือนสิงหาคม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</si>
</sst>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5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1" fillId="0" borderId="0" xfId="1" applyNumberFormat="1" applyFont="1" applyBorder="1" applyAlignment="1">
      <alignment horizontal="center"/>
    </xf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88" fontId="1" fillId="0" borderId="0" xfId="1" applyNumberFormat="1" applyFont="1"/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188" fontId="1" fillId="0" borderId="0" xfId="1" applyNumberFormat="1" applyFont="1" applyAlignment="1">
      <alignment horizontal="center"/>
    </xf>
    <xf numFmtId="0" fontId="3" fillId="0" borderId="2" xfId="0" applyFont="1" applyBorder="1"/>
    <xf numFmtId="188" fontId="1" fillId="0" borderId="2" xfId="1" applyNumberFormat="1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467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096000" y="7467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tabSelected="1" zoomScaleNormal="100" workbookViewId="0">
      <selection activeCell="H27" sqref="H27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15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4.25">
      <c r="A3" s="5"/>
      <c r="B3" s="6" t="s">
        <v>5</v>
      </c>
      <c r="C3" s="6"/>
      <c r="D3" s="6"/>
    </row>
    <row r="4" spans="1:4" s="1" customFormat="1" ht="14.25">
      <c r="A4" s="7" t="s">
        <v>6</v>
      </c>
      <c r="B4" s="8">
        <v>493817.79</v>
      </c>
      <c r="C4" s="8">
        <v>268743.65999999997</v>
      </c>
      <c r="D4" s="8">
        <v>225074.13</v>
      </c>
    </row>
    <row r="5" spans="1:4" s="11" customFormat="1" ht="17.45" customHeight="1">
      <c r="A5" s="9" t="s">
        <v>7</v>
      </c>
      <c r="B5" s="10">
        <v>243896.03</v>
      </c>
      <c r="C5" s="10">
        <v>138361.07999999999</v>
      </c>
      <c r="D5" s="10">
        <v>105534.95</v>
      </c>
    </row>
    <row r="6" spans="1:4" s="11" customFormat="1" ht="17.45" customHeight="1">
      <c r="A6" s="9" t="s">
        <v>8</v>
      </c>
      <c r="B6" s="10" t="s">
        <v>9</v>
      </c>
      <c r="C6" s="10" t="s">
        <v>9</v>
      </c>
      <c r="D6" s="12" t="s">
        <v>9</v>
      </c>
    </row>
    <row r="7" spans="1:4" s="11" customFormat="1" ht="17.45" customHeight="1">
      <c r="A7" s="13" t="s">
        <v>10</v>
      </c>
      <c r="B7" s="14">
        <v>37298.120000000003</v>
      </c>
      <c r="C7" s="14">
        <v>18351.72</v>
      </c>
      <c r="D7" s="14">
        <v>18946.400000000001</v>
      </c>
    </row>
    <row r="8" spans="1:4" s="11" customFormat="1" ht="17.45" customHeight="1">
      <c r="A8" s="13" t="s">
        <v>11</v>
      </c>
      <c r="B8" s="10">
        <v>817.31</v>
      </c>
      <c r="C8" s="10">
        <v>711.61</v>
      </c>
      <c r="D8" s="10">
        <v>105.7</v>
      </c>
    </row>
    <row r="9" spans="1:4" s="11" customFormat="1" ht="17.45" customHeight="1">
      <c r="A9" s="9" t="s">
        <v>12</v>
      </c>
      <c r="B9" s="10">
        <v>2254.12</v>
      </c>
      <c r="C9" s="10">
        <v>1140.26</v>
      </c>
      <c r="D9" s="14">
        <v>1113.8599999999999</v>
      </c>
    </row>
    <row r="10" spans="1:4" ht="17.45" customHeight="1">
      <c r="A10" s="9" t="s">
        <v>13</v>
      </c>
      <c r="B10" s="10">
        <v>34432.660000000003</v>
      </c>
      <c r="C10" s="10">
        <v>25116.48</v>
      </c>
      <c r="D10" s="10">
        <v>9316.17</v>
      </c>
    </row>
    <row r="11" spans="1:4" ht="15">
      <c r="A11" s="15" t="s">
        <v>14</v>
      </c>
      <c r="B11" s="10">
        <v>73467.78</v>
      </c>
      <c r="C11" s="10">
        <v>38410.65</v>
      </c>
      <c r="D11" s="10">
        <v>35057.129999999997</v>
      </c>
    </row>
    <row r="12" spans="1:4" s="17" customFormat="1" ht="17.45" customHeight="1">
      <c r="A12" s="16" t="s">
        <v>15</v>
      </c>
      <c r="B12" s="10">
        <v>8670.32</v>
      </c>
      <c r="C12" s="10">
        <v>7728.19</v>
      </c>
      <c r="D12" s="10">
        <v>942.13</v>
      </c>
    </row>
    <row r="13" spans="1:4" ht="17.45" customHeight="1">
      <c r="A13" s="17" t="s">
        <v>16</v>
      </c>
      <c r="B13" s="10">
        <v>23302.46</v>
      </c>
      <c r="C13" s="10">
        <v>8536.92</v>
      </c>
      <c r="D13" s="14">
        <v>14765.54</v>
      </c>
    </row>
    <row r="14" spans="1:4" ht="17.45" customHeight="1">
      <c r="A14" s="17" t="s">
        <v>17</v>
      </c>
      <c r="B14" s="12">
        <v>1917.66</v>
      </c>
      <c r="C14" s="12">
        <v>438.09</v>
      </c>
      <c r="D14" s="12">
        <v>1479.57</v>
      </c>
    </row>
    <row r="15" spans="1:4" ht="17.45" customHeight="1">
      <c r="A15" s="17" t="s">
        <v>18</v>
      </c>
      <c r="B15" s="12">
        <v>4034.1</v>
      </c>
      <c r="C15" s="12">
        <v>2084.3200000000002</v>
      </c>
      <c r="D15" s="12">
        <v>1949.77</v>
      </c>
    </row>
    <row r="16" spans="1:4" ht="15">
      <c r="A16" s="15" t="s">
        <v>19</v>
      </c>
      <c r="B16" s="12">
        <v>103.49</v>
      </c>
      <c r="C16" s="12">
        <v>103.49</v>
      </c>
      <c r="D16" s="12" t="s">
        <v>9</v>
      </c>
    </row>
    <row r="17" spans="1:4" ht="17.45" customHeight="1">
      <c r="A17" s="2" t="s">
        <v>20</v>
      </c>
      <c r="B17" s="12">
        <v>3425.24</v>
      </c>
      <c r="C17" s="12">
        <v>1043.3800000000001</v>
      </c>
      <c r="D17" s="12">
        <v>2381.86</v>
      </c>
    </row>
    <row r="18" spans="1:4" ht="17.45" customHeight="1">
      <c r="A18" s="2" t="s">
        <v>21</v>
      </c>
      <c r="B18" s="12">
        <v>4572.0200000000004</v>
      </c>
      <c r="C18" s="12">
        <v>2888.8</v>
      </c>
      <c r="D18" s="12">
        <v>1683.22</v>
      </c>
    </row>
    <row r="19" spans="1:4" ht="17.45" customHeight="1">
      <c r="A19" s="2" t="s">
        <v>22</v>
      </c>
      <c r="B19" s="12">
        <v>18741.37</v>
      </c>
      <c r="C19" s="12">
        <v>10170.89</v>
      </c>
      <c r="D19" s="12">
        <v>8570.48</v>
      </c>
    </row>
    <row r="20" spans="1:4" ht="17.45" customHeight="1">
      <c r="A20" s="2" t="s">
        <v>23</v>
      </c>
      <c r="B20" s="12">
        <v>17406.060000000001</v>
      </c>
      <c r="C20" s="14">
        <v>6286.22</v>
      </c>
      <c r="D20" s="12">
        <v>11119.84</v>
      </c>
    </row>
    <row r="21" spans="1:4" ht="17.45" customHeight="1">
      <c r="A21" s="2" t="s">
        <v>24</v>
      </c>
      <c r="B21" s="14">
        <v>11704.47</v>
      </c>
      <c r="C21" s="14">
        <v>3344.95</v>
      </c>
      <c r="D21" s="14">
        <v>8359.52</v>
      </c>
    </row>
    <row r="22" spans="1:4" ht="17.45" customHeight="1">
      <c r="A22" s="17" t="s">
        <v>25</v>
      </c>
      <c r="B22" s="14">
        <v>1223.6199999999999</v>
      </c>
      <c r="C22" s="14">
        <v>1223.6199999999999</v>
      </c>
      <c r="D22" s="12" t="s">
        <v>9</v>
      </c>
    </row>
    <row r="23" spans="1:4" ht="17.45" customHeight="1">
      <c r="A23" s="17" t="s">
        <v>26</v>
      </c>
      <c r="B23" s="14">
        <v>4965.96</v>
      </c>
      <c r="C23" s="14">
        <v>2373.02</v>
      </c>
      <c r="D23" s="14">
        <v>2592.94</v>
      </c>
    </row>
    <row r="24" spans="1:4" ht="17.45" customHeight="1">
      <c r="A24" s="17" t="s">
        <v>27</v>
      </c>
      <c r="B24" s="14">
        <v>1585.02</v>
      </c>
      <c r="C24" s="12">
        <v>429.98</v>
      </c>
      <c r="D24" s="14">
        <v>1155.04</v>
      </c>
    </row>
    <row r="25" spans="1:4" ht="17.45" customHeight="1">
      <c r="A25" s="17" t="s">
        <v>28</v>
      </c>
      <c r="B25" s="18">
        <v>0</v>
      </c>
      <c r="C25" s="18">
        <v>0</v>
      </c>
      <c r="D25" s="18">
        <v>0</v>
      </c>
    </row>
    <row r="26" spans="1:4" ht="17.45" customHeight="1">
      <c r="A26" s="17" t="s">
        <v>29</v>
      </c>
      <c r="B26" s="18">
        <v>0</v>
      </c>
      <c r="C26" s="18">
        <v>0</v>
      </c>
      <c r="D26" s="18">
        <v>0</v>
      </c>
    </row>
    <row r="27" spans="1:4" ht="15">
      <c r="B27" s="19" t="s">
        <v>30</v>
      </c>
      <c r="C27" s="19"/>
      <c r="D27" s="19"/>
    </row>
    <row r="28" spans="1:4" s="1" customFormat="1" ht="14.25">
      <c r="A28" s="20" t="s">
        <v>6</v>
      </c>
      <c r="B28" s="21">
        <f>SUM(B29:B50)</f>
        <v>100.00000405007688</v>
      </c>
      <c r="C28" s="21">
        <f>SUM(C29:C50)</f>
        <v>100.000003721018</v>
      </c>
      <c r="D28" s="21">
        <f>SUM(D29:D50)</f>
        <v>99.999995557019361</v>
      </c>
    </row>
    <row r="29" spans="1:4" s="11" customFormat="1" ht="17.45" customHeight="1">
      <c r="A29" s="22" t="s">
        <v>7</v>
      </c>
      <c r="B29" s="23">
        <f>(B5/$B$4)*100</f>
        <v>49.389883260382341</v>
      </c>
      <c r="C29" s="23">
        <f t="shared" ref="C29:C48" si="0">(C5/$C$4)*100</f>
        <v>51.484407111222637</v>
      </c>
      <c r="D29" s="23">
        <f>(D5/$D$4)*100</f>
        <v>46.888973868298415</v>
      </c>
    </row>
    <row r="30" spans="1:4" s="11" customFormat="1" ht="17.45" customHeight="1">
      <c r="A30" s="9" t="s">
        <v>8</v>
      </c>
      <c r="B30" s="24">
        <v>0</v>
      </c>
      <c r="C30" s="24">
        <v>0</v>
      </c>
      <c r="D30" s="24">
        <v>0</v>
      </c>
    </row>
    <row r="31" spans="1:4" s="11" customFormat="1" ht="17.45" customHeight="1">
      <c r="A31" s="13" t="s">
        <v>10</v>
      </c>
      <c r="B31" s="23">
        <f t="shared" ref="B31:B45" si="1">(B7/$B$4)*100</f>
        <v>7.5530126203027237</v>
      </c>
      <c r="C31" s="23">
        <f t="shared" si="0"/>
        <v>6.8287080707317909</v>
      </c>
      <c r="D31" s="23">
        <f>(D7/$D$4)*100</f>
        <v>8.4178488216304572</v>
      </c>
    </row>
    <row r="32" spans="1:4" s="11" customFormat="1" ht="17.45" customHeight="1">
      <c r="A32" s="13" t="s">
        <v>11</v>
      </c>
      <c r="B32" s="23">
        <f t="shared" si="1"/>
        <v>0.16550841556356241</v>
      </c>
      <c r="C32" s="23">
        <f t="shared" si="0"/>
        <v>0.26479136289205857</v>
      </c>
      <c r="D32" s="23">
        <f t="shared" ref="D32:D45" si="2">(D8/$D$4)*100</f>
        <v>4.6962305263603593E-2</v>
      </c>
    </row>
    <row r="33" spans="1:4" s="11" customFormat="1" ht="17.45" customHeight="1">
      <c r="A33" s="9" t="s">
        <v>12</v>
      </c>
      <c r="B33" s="23">
        <f t="shared" si="1"/>
        <v>0.45646796159368824</v>
      </c>
      <c r="C33" s="23">
        <f t="shared" si="0"/>
        <v>0.42429280006084613</v>
      </c>
      <c r="D33" s="23">
        <f t="shared" si="2"/>
        <v>0.49488584050063855</v>
      </c>
    </row>
    <row r="34" spans="1:4" ht="17.45" customHeight="1">
      <c r="A34" s="9" t="s">
        <v>13</v>
      </c>
      <c r="B34" s="23">
        <f t="shared" si="1"/>
        <v>6.9727459595977699</v>
      </c>
      <c r="C34" s="23">
        <f t="shared" si="0"/>
        <v>9.345887452749583</v>
      </c>
      <c r="D34" s="23">
        <f t="shared" si="2"/>
        <v>4.1391562859756474</v>
      </c>
    </row>
    <row r="35" spans="1:4" ht="15">
      <c r="A35" s="15" t="s">
        <v>14</v>
      </c>
      <c r="B35" s="23">
        <f t="shared" si="1"/>
        <v>14.877507754429017</v>
      </c>
      <c r="C35" s="23">
        <f t="shared" si="0"/>
        <v>14.292672057826408</v>
      </c>
      <c r="D35" s="23">
        <f t="shared" si="2"/>
        <v>15.575814954832879</v>
      </c>
    </row>
    <row r="36" spans="1:4" ht="17.45" customHeight="1">
      <c r="A36" s="16" t="s">
        <v>15</v>
      </c>
      <c r="B36" s="25">
        <f t="shared" si="1"/>
        <v>1.7557731162338237</v>
      </c>
      <c r="C36" s="23">
        <f t="shared" si="0"/>
        <v>2.8756734205376233</v>
      </c>
      <c r="D36" s="23">
        <f t="shared" si="2"/>
        <v>0.41858653413433161</v>
      </c>
    </row>
    <row r="37" spans="1:4" s="17" customFormat="1" ht="17.45" customHeight="1">
      <c r="A37" s="17" t="s">
        <v>16</v>
      </c>
      <c r="B37" s="23">
        <f t="shared" si="1"/>
        <v>4.7188376911248984</v>
      </c>
      <c r="C37" s="23">
        <f t="shared" si="0"/>
        <v>3.1766033103813505</v>
      </c>
      <c r="D37" s="23">
        <f t="shared" si="2"/>
        <v>6.5603008217781404</v>
      </c>
    </row>
    <row r="38" spans="1:4" ht="17.45" customHeight="1">
      <c r="A38" s="17" t="s">
        <v>17</v>
      </c>
      <c r="B38" s="23">
        <f t="shared" si="1"/>
        <v>0.38833351872560123</v>
      </c>
      <c r="C38" s="23">
        <f t="shared" si="0"/>
        <v>0.1630140781739744</v>
      </c>
      <c r="D38" s="23">
        <f t="shared" si="2"/>
        <v>0.65737008513595041</v>
      </c>
    </row>
    <row r="39" spans="1:4" ht="17.45" customHeight="1">
      <c r="A39" s="17" t="s">
        <v>18</v>
      </c>
      <c r="B39" s="23">
        <f t="shared" si="1"/>
        <v>0.81692075127548569</v>
      </c>
      <c r="C39" s="23">
        <f t="shared" si="0"/>
        <v>0.7755792266876177</v>
      </c>
      <c r="D39" s="23">
        <f t="shared" si="2"/>
        <v>0.86627903437858456</v>
      </c>
    </row>
    <row r="40" spans="1:4" ht="15">
      <c r="A40" s="15" t="s">
        <v>19</v>
      </c>
      <c r="B40" s="23">
        <f t="shared" si="1"/>
        <v>2.0957122666641879E-2</v>
      </c>
      <c r="C40" s="12">
        <f t="shared" si="0"/>
        <v>3.8508815426566714E-2</v>
      </c>
      <c r="D40" s="12" t="s">
        <v>9</v>
      </c>
    </row>
    <row r="41" spans="1:4" ht="17.45" customHeight="1">
      <c r="A41" s="2" t="s">
        <v>20</v>
      </c>
      <c r="B41" s="23">
        <f t="shared" si="1"/>
        <v>0.69362426169377167</v>
      </c>
      <c r="C41" s="23">
        <f t="shared" si="0"/>
        <v>0.38824357754151306</v>
      </c>
      <c r="D41" s="23">
        <f t="shared" si="2"/>
        <v>1.0582557844386646</v>
      </c>
    </row>
    <row r="42" spans="1:4" ht="17.45" customHeight="1">
      <c r="A42" s="2" t="s">
        <v>21</v>
      </c>
      <c r="B42" s="25">
        <f t="shared" si="1"/>
        <v>0.92585161826591966</v>
      </c>
      <c r="C42" s="23">
        <f t="shared" si="0"/>
        <v>1.0749276838754076</v>
      </c>
      <c r="D42" s="23">
        <f t="shared" si="2"/>
        <v>0.74785138567457754</v>
      </c>
    </row>
    <row r="43" spans="1:4" ht="17.45" customHeight="1">
      <c r="A43" s="2" t="s">
        <v>22</v>
      </c>
      <c r="B43" s="23">
        <f t="shared" si="1"/>
        <v>3.7951994398581714</v>
      </c>
      <c r="C43" s="23">
        <f t="shared" si="0"/>
        <v>3.7846064908098671</v>
      </c>
      <c r="D43" s="23">
        <f t="shared" si="2"/>
        <v>3.8078476633454055</v>
      </c>
    </row>
    <row r="44" spans="1:4" ht="17.45" customHeight="1">
      <c r="A44" s="2" t="s">
        <v>23</v>
      </c>
      <c r="B44" s="23">
        <f t="shared" si="1"/>
        <v>3.5247940338479911</v>
      </c>
      <c r="C44" s="23">
        <f t="shared" si="0"/>
        <v>2.3391137859773141</v>
      </c>
      <c r="D44" s="23">
        <f t="shared" si="2"/>
        <v>4.9405233733437068</v>
      </c>
    </row>
    <row r="45" spans="1:4" ht="17.45" customHeight="1">
      <c r="A45" s="2" t="s">
        <v>24</v>
      </c>
      <c r="B45" s="23">
        <f t="shared" si="1"/>
        <v>2.3702001501403989</v>
      </c>
      <c r="C45" s="23">
        <f t="shared" si="0"/>
        <v>1.2446619205826104</v>
      </c>
      <c r="D45" s="23">
        <f t="shared" si="2"/>
        <v>3.7141185439659372</v>
      </c>
    </row>
    <row r="46" spans="1:4" ht="17.45" customHeight="1">
      <c r="A46" s="17" t="s">
        <v>25</v>
      </c>
      <c r="B46" s="26">
        <f>(B22/$B$4)*100</f>
        <v>0.24778775183453799</v>
      </c>
      <c r="C46" s="12">
        <f t="shared" si="0"/>
        <v>0.45531120622529292</v>
      </c>
      <c r="D46" s="12" t="s">
        <v>9</v>
      </c>
    </row>
    <row r="47" spans="1:4" ht="17.45" customHeight="1">
      <c r="A47" s="17" t="s">
        <v>26</v>
      </c>
      <c r="B47" s="26">
        <f>(B23/$B$4)*100</f>
        <v>1.0056259820044151</v>
      </c>
      <c r="C47" s="26">
        <f t="shared" si="0"/>
        <v>0.88300501675090681</v>
      </c>
      <c r="D47" s="26">
        <f>(D23/$D$4)*100</f>
        <v>1.1520382195856982</v>
      </c>
    </row>
    <row r="48" spans="1:4" ht="17.45" customHeight="1">
      <c r="A48" s="17" t="s">
        <v>27</v>
      </c>
      <c r="B48" s="26">
        <f>(B24/$B$4)*100</f>
        <v>0.32097264053609736</v>
      </c>
      <c r="C48" s="26">
        <f t="shared" si="0"/>
        <v>0.15999633256464546</v>
      </c>
      <c r="D48" s="26">
        <f>(D24/$D$4)*100</f>
        <v>0.51318203473673318</v>
      </c>
    </row>
    <row r="49" spans="1:4" ht="17.45" customHeight="1">
      <c r="A49" s="17" t="s">
        <v>28</v>
      </c>
      <c r="B49" s="27">
        <v>0</v>
      </c>
      <c r="C49" s="27">
        <v>0</v>
      </c>
      <c r="D49" s="27">
        <v>0</v>
      </c>
    </row>
    <row r="50" spans="1:4" ht="16.5" customHeight="1">
      <c r="A50" s="28" t="s">
        <v>29</v>
      </c>
      <c r="B50" s="29">
        <v>0</v>
      </c>
      <c r="C50" s="29">
        <v>0</v>
      </c>
      <c r="D50" s="29">
        <v>0</v>
      </c>
    </row>
    <row r="51" spans="1:4" ht="8.25" customHeight="1"/>
    <row r="52" spans="1:4" s="32" customFormat="1" ht="24" customHeight="1">
      <c r="A52" s="30" t="s">
        <v>31</v>
      </c>
      <c r="B52" s="31"/>
    </row>
  </sheetData>
  <mergeCells count="2">
    <mergeCell ref="B3:D3"/>
    <mergeCell ref="B27:D27"/>
  </mergeCells>
  <printOptions horizontalCentered="1"/>
  <pageMargins left="0.98425196850393704" right="0.78740157480314965" top="0.39370078740157483" bottom="0" header="0.27559055118110237" footer="0.31496062992125984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2012-01-17T08:40:05Z</dcterms:created>
  <dcterms:modified xsi:type="dcterms:W3CDTF">2012-01-17T08:40:11Z</dcterms:modified>
</cp:coreProperties>
</file>