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5" sheetId="1" r:id="rId1"/>
  </sheets>
  <calcPr calcId="125725"/>
</workbook>
</file>

<file path=xl/calcChain.xml><?xml version="1.0" encoding="utf-8"?>
<calcChain xmlns="http://schemas.openxmlformats.org/spreadsheetml/2006/main">
  <c r="D48" i="1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D28" s="1"/>
  <c r="C34"/>
  <c r="B34"/>
  <c r="D33"/>
  <c r="C33"/>
  <c r="B33"/>
  <c r="D32"/>
  <c r="C32"/>
  <c r="B32"/>
  <c r="D31"/>
  <c r="C31"/>
  <c r="B31"/>
  <c r="C30"/>
  <c r="C28" s="1"/>
  <c r="B30"/>
  <c r="D29"/>
  <c r="C29"/>
  <c r="B29"/>
  <c r="B28" s="1"/>
</calcChain>
</file>

<file path=xl/sharedStrings.xml><?xml version="1.0" encoding="utf-8"?>
<sst xmlns="http://schemas.openxmlformats.org/spreadsheetml/2006/main" count="72" uniqueCount="32">
  <si>
    <t>ตาราง จ  จำนวนและร้อยละของผู้มีงานทำจำแนกตามอุตสาหกรรม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</si>
  <si>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</si>
  <si>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</si>
  <si>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</si>
  <si>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</si>
  <si>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</si>
  <si>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</si>
  <si>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</si>
  <si>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</si>
  <si>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-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</si>
  <si>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</si>
  <si>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</si>
  <si>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</si>
  <si>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</si>
  <si>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</si>
  <si>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</si>
  <si>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</si>
  <si>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</si>
  <si>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</si>
  <si>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</si>
  <si>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</si>
  <si>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</si>
  <si>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</si>
  <si>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</si>
  <si>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</si>
  <si>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</si>
  <si>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</si>
  <si>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</si>
  <si>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</si>
  <si>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>22.ไม่ทราบ</t>
  </si>
  <si>
    <t>ร้อยละ</t>
  </si>
  <si>
    <t>ที่มา : การสำรวจภาวะการทำงานของประชากร จังหวัดพิษณุโลก  เดือนมีนาคม  พ.ศ. 2554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</si>
</sst>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;\(#,##0\);&quot;-&quot;;\-@\-"/>
    <numFmt numFmtId="189" formatCode="0.0"/>
    <numFmt numFmtId="190" formatCode="#,##0.0;\(#,##0.0\);&quot;-&quot;;\-@\-"/>
  </numFmts>
  <fonts count="4">
    <font>
      <sz val="14"/>
      <name val="Cordia New"/>
      <charset val="222"/>
    </font>
    <font>
      <sz val="14"/>
      <name val="Cordia New"/>
      <charset val="222"/>
    </font>
    <font>
      <b/>
      <sz val="14"/>
      <name val="Cordia New"/>
      <family val="2"/>
      <charset val="22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/>
    <xf numFmtId="3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187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88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9" fontId="2" fillId="0" borderId="0" xfId="0" applyNumberFormat="1" applyFont="1" applyAlignment="1">
      <alignment horizontal="center" vertical="center"/>
    </xf>
    <xf numFmtId="189" fontId="2" fillId="0" borderId="0" xfId="0" applyNumberFormat="1" applyFont="1" applyAlignment="1">
      <alignment horizontal="center" vertical="top"/>
    </xf>
    <xf numFmtId="190" fontId="2" fillId="0" borderId="0" xfId="0" applyNumberFormat="1" applyFont="1" applyAlignment="1">
      <alignment horizontal="right" vertical="top"/>
    </xf>
    <xf numFmtId="0" fontId="3" fillId="0" borderId="0" xfId="0" applyFont="1" applyAlignment="1" applyProtection="1">
      <alignment horizontal="left"/>
    </xf>
    <xf numFmtId="190" fontId="3" fillId="0" borderId="0" xfId="0" applyNumberFormat="1" applyFont="1" applyAlignment="1">
      <alignment horizontal="right" vertical="top"/>
    </xf>
    <xf numFmtId="190" fontId="3" fillId="0" borderId="0" xfId="0" applyNumberFormat="1" applyFont="1" applyAlignment="1">
      <alignment vertical="top"/>
    </xf>
    <xf numFmtId="190" fontId="3" fillId="0" borderId="0" xfId="0" applyNumberFormat="1" applyFont="1" applyBorder="1" applyAlignment="1">
      <alignment horizontal="right" vertical="top"/>
    </xf>
    <xf numFmtId="0" fontId="3" fillId="0" borderId="2" xfId="0" applyFont="1" applyBorder="1"/>
    <xf numFmtId="187" fontId="3" fillId="0" borderId="2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096000" y="27432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096000" y="2743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6096000" y="27432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0960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0960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0960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6096000" y="27432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6096000" y="2743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6096000" y="27432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6096000" y="84391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6096000" y="8267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6096000" y="84391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8" name="Text Box 2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9" name="Line 3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0" name="Text Box 4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1" name="Line 5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22" name="Text 10"/>
        <xdr:cNvSpPr txBox="1">
          <a:spLocks noChangeArrowheads="1"/>
        </xdr:cNvSpPr>
      </xdr:nvSpPr>
      <xdr:spPr bwMode="auto">
        <a:xfrm>
          <a:off x="6096000" y="27432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23" name="Text 10"/>
        <xdr:cNvSpPr txBox="1">
          <a:spLocks noChangeArrowheads="1"/>
        </xdr:cNvSpPr>
      </xdr:nvSpPr>
      <xdr:spPr bwMode="auto">
        <a:xfrm>
          <a:off x="6096000" y="2743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24" name="Text 10"/>
        <xdr:cNvSpPr txBox="1">
          <a:spLocks noChangeArrowheads="1"/>
        </xdr:cNvSpPr>
      </xdr:nvSpPr>
      <xdr:spPr bwMode="auto">
        <a:xfrm>
          <a:off x="6096000" y="27432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0</xdr:colOff>
      <xdr:row>22</xdr:row>
      <xdr:rowOff>0</xdr:rowOff>
    </xdr:to>
    <xdr:sp macro="" textlink="">
      <xdr:nvSpPr>
        <xdr:cNvPr id="25" name="Text 10"/>
        <xdr:cNvSpPr txBox="1">
          <a:spLocks noChangeArrowheads="1"/>
        </xdr:cNvSpPr>
      </xdr:nvSpPr>
      <xdr:spPr bwMode="auto">
        <a:xfrm>
          <a:off x="6096000" y="5210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0</xdr:colOff>
      <xdr:row>22</xdr:row>
      <xdr:rowOff>0</xdr:rowOff>
    </xdr:to>
    <xdr:sp macro="" textlink="">
      <xdr:nvSpPr>
        <xdr:cNvPr id="26" name="Text 10"/>
        <xdr:cNvSpPr txBox="1">
          <a:spLocks noChangeArrowheads="1"/>
        </xdr:cNvSpPr>
      </xdr:nvSpPr>
      <xdr:spPr bwMode="auto">
        <a:xfrm>
          <a:off x="6096000" y="5210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0</xdr:colOff>
      <xdr:row>22</xdr:row>
      <xdr:rowOff>0</xdr:rowOff>
    </xdr:to>
    <xdr:sp macro="" textlink="">
      <xdr:nvSpPr>
        <xdr:cNvPr id="27" name="Text 10"/>
        <xdr:cNvSpPr txBox="1">
          <a:spLocks noChangeArrowheads="1"/>
        </xdr:cNvSpPr>
      </xdr:nvSpPr>
      <xdr:spPr bwMode="auto">
        <a:xfrm>
          <a:off x="6096000" y="5210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28" name="Text 10"/>
        <xdr:cNvSpPr txBox="1">
          <a:spLocks noChangeArrowheads="1"/>
        </xdr:cNvSpPr>
      </xdr:nvSpPr>
      <xdr:spPr bwMode="auto">
        <a:xfrm>
          <a:off x="6096000" y="27432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29" name="Text 10"/>
        <xdr:cNvSpPr txBox="1">
          <a:spLocks noChangeArrowheads="1"/>
        </xdr:cNvSpPr>
      </xdr:nvSpPr>
      <xdr:spPr bwMode="auto">
        <a:xfrm>
          <a:off x="6096000" y="2743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30" name="Text 10"/>
        <xdr:cNvSpPr txBox="1">
          <a:spLocks noChangeArrowheads="1"/>
        </xdr:cNvSpPr>
      </xdr:nvSpPr>
      <xdr:spPr bwMode="auto">
        <a:xfrm>
          <a:off x="6096000" y="27432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31" name="Text 10"/>
        <xdr:cNvSpPr txBox="1">
          <a:spLocks noChangeArrowheads="1"/>
        </xdr:cNvSpPr>
      </xdr:nvSpPr>
      <xdr:spPr bwMode="auto">
        <a:xfrm>
          <a:off x="6096000" y="84391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32" name="Text 10"/>
        <xdr:cNvSpPr txBox="1">
          <a:spLocks noChangeArrowheads="1"/>
        </xdr:cNvSpPr>
      </xdr:nvSpPr>
      <xdr:spPr bwMode="auto">
        <a:xfrm>
          <a:off x="6096000" y="8267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33" name="Text 10"/>
        <xdr:cNvSpPr txBox="1">
          <a:spLocks noChangeArrowheads="1"/>
        </xdr:cNvSpPr>
      </xdr:nvSpPr>
      <xdr:spPr bwMode="auto">
        <a:xfrm>
          <a:off x="6096000" y="84391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2"/>
  <sheetViews>
    <sheetView tabSelected="1" zoomScale="80" zoomScaleNormal="100" workbookViewId="0">
      <selection activeCell="A37" sqref="A37"/>
    </sheetView>
  </sheetViews>
  <sheetFormatPr defaultRowHeight="16.5" customHeight="1"/>
  <cols>
    <col min="1" max="1" width="44.7109375" style="2" customWidth="1"/>
    <col min="2" max="4" width="15.5703125" style="2" customWidth="1"/>
    <col min="5" max="16384" width="9.140625" style="2"/>
  </cols>
  <sheetData>
    <row r="1" spans="1:4" s="3" customFormat="1" ht="30" customHeight="1">
      <c r="A1" s="1" t="s">
        <v>0</v>
      </c>
      <c r="B1" s="2"/>
      <c r="C1" s="2"/>
      <c r="D1" s="2"/>
    </row>
    <row r="2" spans="1:4" s="3" customFormat="1" ht="18" customHeight="1">
      <c r="A2" s="4" t="s">
        <v>1</v>
      </c>
      <c r="B2" s="4" t="s">
        <v>2</v>
      </c>
      <c r="C2" s="4" t="s">
        <v>3</v>
      </c>
      <c r="D2" s="4" t="s">
        <v>4</v>
      </c>
    </row>
    <row r="3" spans="1:4" s="3" customFormat="1" ht="18" customHeight="1">
      <c r="A3" s="5"/>
      <c r="B3" s="6" t="s">
        <v>5</v>
      </c>
      <c r="C3" s="6"/>
      <c r="D3" s="6"/>
    </row>
    <row r="4" spans="1:4" s="1" customFormat="1" ht="24.95" customHeight="1">
      <c r="A4" s="7" t="s">
        <v>6</v>
      </c>
      <c r="B4" s="8">
        <v>467113.82</v>
      </c>
      <c r="C4" s="8">
        <v>253714.89</v>
      </c>
      <c r="D4" s="8">
        <v>213398.93</v>
      </c>
    </row>
    <row r="5" spans="1:4" s="11" customFormat="1" ht="17.45" customHeight="1">
      <c r="A5" s="9" t="s">
        <v>7</v>
      </c>
      <c r="B5" s="10">
        <v>213976.79</v>
      </c>
      <c r="C5" s="10">
        <v>125915.16</v>
      </c>
      <c r="D5" s="10">
        <v>88061.62</v>
      </c>
    </row>
    <row r="6" spans="1:4" s="11" customFormat="1" ht="17.45" customHeight="1">
      <c r="A6" s="9" t="s">
        <v>8</v>
      </c>
      <c r="B6" s="10">
        <v>952.28</v>
      </c>
      <c r="C6" s="10">
        <v>952.28</v>
      </c>
      <c r="D6" s="12" t="s">
        <v>9</v>
      </c>
    </row>
    <row r="7" spans="1:4" s="11" customFormat="1" ht="17.45" customHeight="1">
      <c r="A7" s="13" t="s">
        <v>10</v>
      </c>
      <c r="B7" s="14">
        <v>33698.28</v>
      </c>
      <c r="C7" s="14">
        <v>16638.990000000002</v>
      </c>
      <c r="D7" s="14">
        <v>17059.29</v>
      </c>
    </row>
    <row r="8" spans="1:4" s="11" customFormat="1" ht="17.45" customHeight="1">
      <c r="A8" s="13" t="s">
        <v>11</v>
      </c>
      <c r="B8" s="10">
        <v>1135.08</v>
      </c>
      <c r="C8" s="10">
        <v>1028.8599999999999</v>
      </c>
      <c r="D8" s="10">
        <v>106.22</v>
      </c>
    </row>
    <row r="9" spans="1:4" s="11" customFormat="1" ht="17.45" customHeight="1">
      <c r="A9" s="9" t="s">
        <v>12</v>
      </c>
      <c r="B9" s="10">
        <v>2818.95</v>
      </c>
      <c r="C9" s="10">
        <v>1990.56</v>
      </c>
      <c r="D9" s="14">
        <v>828.39</v>
      </c>
    </row>
    <row r="10" spans="1:4" ht="17.45" customHeight="1">
      <c r="A10" s="9" t="s">
        <v>13</v>
      </c>
      <c r="B10" s="10">
        <v>35284.44</v>
      </c>
      <c r="C10" s="10">
        <v>27351.13</v>
      </c>
      <c r="D10" s="10">
        <v>7933.31</v>
      </c>
    </row>
    <row r="11" spans="1:4" ht="21.75">
      <c r="A11" s="15" t="s">
        <v>14</v>
      </c>
      <c r="B11" s="10">
        <v>65856.820000000007</v>
      </c>
      <c r="C11" s="10">
        <v>31786.65</v>
      </c>
      <c r="D11" s="10">
        <v>34070.17</v>
      </c>
    </row>
    <row r="12" spans="1:4" s="17" customFormat="1" ht="17.45" customHeight="1">
      <c r="A12" s="16" t="s">
        <v>15</v>
      </c>
      <c r="B12" s="10">
        <v>5987.39</v>
      </c>
      <c r="C12" s="10">
        <v>5070.7700000000004</v>
      </c>
      <c r="D12" s="10">
        <v>916.62</v>
      </c>
    </row>
    <row r="13" spans="1:4" ht="17.45" customHeight="1">
      <c r="A13" s="17" t="s">
        <v>16</v>
      </c>
      <c r="B13" s="10">
        <v>29217.33</v>
      </c>
      <c r="C13" s="10">
        <v>9767.5300000000007</v>
      </c>
      <c r="D13" s="14">
        <v>19449.8</v>
      </c>
    </row>
    <row r="14" spans="1:4" ht="17.45" customHeight="1">
      <c r="A14" s="17" t="s">
        <v>17</v>
      </c>
      <c r="B14" s="12">
        <v>2859.74</v>
      </c>
      <c r="C14" s="12">
        <v>745.22</v>
      </c>
      <c r="D14" s="12">
        <v>2114.52</v>
      </c>
    </row>
    <row r="15" spans="1:4" ht="17.45" customHeight="1">
      <c r="A15" s="17" t="s">
        <v>18</v>
      </c>
      <c r="B15" s="12">
        <v>1313.27</v>
      </c>
      <c r="C15" s="12">
        <v>611.16999999999996</v>
      </c>
      <c r="D15" s="12">
        <v>702.1</v>
      </c>
    </row>
    <row r="16" spans="1:4" ht="21.75">
      <c r="A16" s="15" t="s">
        <v>19</v>
      </c>
      <c r="B16" s="12">
        <v>126.15</v>
      </c>
      <c r="C16" s="12">
        <v>126.15</v>
      </c>
      <c r="D16" s="12" t="s">
        <v>9</v>
      </c>
    </row>
    <row r="17" spans="1:4" ht="17.45" customHeight="1">
      <c r="A17" s="2" t="s">
        <v>20</v>
      </c>
      <c r="B17" s="12">
        <v>1007.54</v>
      </c>
      <c r="C17" s="12">
        <v>508.24</v>
      </c>
      <c r="D17" s="12">
        <v>499.3</v>
      </c>
    </row>
    <row r="18" spans="1:4" ht="17.45" customHeight="1">
      <c r="A18" s="2" t="s">
        <v>21</v>
      </c>
      <c r="B18" s="12">
        <v>4447.32</v>
      </c>
      <c r="C18" s="12">
        <v>2268.0300000000002</v>
      </c>
      <c r="D18" s="12">
        <v>2179.29</v>
      </c>
    </row>
    <row r="19" spans="1:4" ht="17.45" customHeight="1">
      <c r="A19" s="2" t="s">
        <v>22</v>
      </c>
      <c r="B19" s="12">
        <v>19410.82</v>
      </c>
      <c r="C19" s="12">
        <v>13250.86</v>
      </c>
      <c r="D19" s="12">
        <v>6159.96</v>
      </c>
    </row>
    <row r="20" spans="1:4" ht="17.45" customHeight="1">
      <c r="A20" s="2" t="s">
        <v>23</v>
      </c>
      <c r="B20" s="12">
        <v>23694.58</v>
      </c>
      <c r="C20" s="14">
        <v>7468.61</v>
      </c>
      <c r="D20" s="12">
        <v>16225.97</v>
      </c>
    </row>
    <row r="21" spans="1:4" ht="17.45" customHeight="1">
      <c r="A21" s="2" t="s">
        <v>24</v>
      </c>
      <c r="B21" s="14">
        <v>15884.86</v>
      </c>
      <c r="C21" s="14">
        <v>4379.54</v>
      </c>
      <c r="D21" s="14">
        <v>11505.32</v>
      </c>
    </row>
    <row r="22" spans="1:4" ht="17.45" customHeight="1">
      <c r="A22" s="17" t="s">
        <v>25</v>
      </c>
      <c r="B22" s="14">
        <v>1781.46</v>
      </c>
      <c r="C22" s="14">
        <v>1264.79</v>
      </c>
      <c r="D22" s="14">
        <v>516.66999999999996</v>
      </c>
    </row>
    <row r="23" spans="1:4" ht="17.45" customHeight="1">
      <c r="A23" s="17" t="s">
        <v>26</v>
      </c>
      <c r="B23" s="14">
        <v>6903.85</v>
      </c>
      <c r="C23" s="14">
        <v>2590.36</v>
      </c>
      <c r="D23" s="14">
        <v>4313.49</v>
      </c>
    </row>
    <row r="24" spans="1:4" ht="17.45" customHeight="1">
      <c r="A24" s="17" t="s">
        <v>27</v>
      </c>
      <c r="B24" s="14">
        <v>756.87</v>
      </c>
      <c r="C24" s="12" t="s">
        <v>9</v>
      </c>
      <c r="D24" s="14">
        <v>756.87</v>
      </c>
    </row>
    <row r="25" spans="1:4" ht="17.45" customHeight="1">
      <c r="A25" s="17" t="s">
        <v>28</v>
      </c>
      <c r="B25" s="12" t="s">
        <v>9</v>
      </c>
      <c r="C25" s="12" t="s">
        <v>9</v>
      </c>
      <c r="D25" s="12" t="s">
        <v>9</v>
      </c>
    </row>
    <row r="26" spans="1:4" ht="17.45" customHeight="1">
      <c r="A26" s="17" t="s">
        <v>29</v>
      </c>
      <c r="B26" s="12" t="s">
        <v>9</v>
      </c>
      <c r="C26" s="12" t="s">
        <v>9</v>
      </c>
      <c r="D26" s="12" t="s">
        <v>9</v>
      </c>
    </row>
    <row r="27" spans="1:4" ht="18" customHeight="1">
      <c r="B27" s="18" t="s">
        <v>30</v>
      </c>
      <c r="C27" s="18"/>
      <c r="D27" s="18"/>
    </row>
    <row r="28" spans="1:4" s="1" customFormat="1" ht="24.95" customHeight="1">
      <c r="A28" s="19" t="s">
        <v>6</v>
      </c>
      <c r="B28" s="20">
        <f>SUM(B29:B50)</f>
        <v>100.00000000000003</v>
      </c>
      <c r="C28" s="20">
        <f>SUM(C29:C50)</f>
        <v>100.00000394143206</v>
      </c>
      <c r="D28" s="20">
        <f>SUM(D29:D50)</f>
        <v>99.999990627881772</v>
      </c>
    </row>
    <row r="29" spans="1:4" s="11" customFormat="1" ht="17.45" customHeight="1">
      <c r="A29" s="21" t="s">
        <v>7</v>
      </c>
      <c r="B29" s="22">
        <f>(B5/$B$4)*100</f>
        <v>45.808276449624209</v>
      </c>
      <c r="C29" s="22">
        <f t="shared" ref="C29:C47" si="0">(C5/$C$4)*100</f>
        <v>49.628604769708232</v>
      </c>
      <c r="D29" s="22">
        <f>(D5/$D$4)*100</f>
        <v>41.266195664617442</v>
      </c>
    </row>
    <row r="30" spans="1:4" s="11" customFormat="1" ht="17.45" customHeight="1">
      <c r="A30" s="9" t="s">
        <v>8</v>
      </c>
      <c r="B30" s="22">
        <f t="shared" ref="B30:B45" si="1">(B6/$B$4)*100</f>
        <v>0.20386465979533638</v>
      </c>
      <c r="C30" s="22">
        <f t="shared" si="0"/>
        <v>0.37533469162964772</v>
      </c>
      <c r="D30" s="12" t="s">
        <v>9</v>
      </c>
    </row>
    <row r="31" spans="1:4" s="11" customFormat="1" ht="17.45" customHeight="1">
      <c r="A31" s="13" t="s">
        <v>10</v>
      </c>
      <c r="B31" s="22">
        <f t="shared" si="1"/>
        <v>7.2141475069181213</v>
      </c>
      <c r="C31" s="22">
        <f t="shared" si="0"/>
        <v>6.5581448530671578</v>
      </c>
      <c r="D31" s="22">
        <f>(D7/$D$4)*100</f>
        <v>7.9940841315371172</v>
      </c>
    </row>
    <row r="32" spans="1:4" s="11" customFormat="1" ht="17.45" customHeight="1">
      <c r="A32" s="13" t="s">
        <v>11</v>
      </c>
      <c r="B32" s="22">
        <f t="shared" si="1"/>
        <v>0.24299859079313901</v>
      </c>
      <c r="C32" s="22">
        <f t="shared" si="0"/>
        <v>0.40551817829848297</v>
      </c>
      <c r="D32" s="22">
        <f t="shared" ref="D32:D45" si="2">(D8/$D$4)*100</f>
        <v>4.9775319866880309E-2</v>
      </c>
    </row>
    <row r="33" spans="1:4" s="11" customFormat="1" ht="17.45" customHeight="1">
      <c r="A33" s="9" t="s">
        <v>12</v>
      </c>
      <c r="B33" s="22">
        <f t="shared" si="1"/>
        <v>0.60348246600796351</v>
      </c>
      <c r="C33" s="22">
        <f t="shared" si="0"/>
        <v>0.78456569892291306</v>
      </c>
      <c r="D33" s="22">
        <f t="shared" si="2"/>
        <v>0.38818845061687984</v>
      </c>
    </row>
    <row r="34" spans="1:4" ht="17.45" customHeight="1">
      <c r="A34" s="9" t="s">
        <v>13</v>
      </c>
      <c r="B34" s="22">
        <f t="shared" si="1"/>
        <v>7.5537135681406298</v>
      </c>
      <c r="C34" s="22">
        <f t="shared" si="0"/>
        <v>10.78026204926325</v>
      </c>
      <c r="D34" s="22">
        <f t="shared" si="2"/>
        <v>3.7175959598297892</v>
      </c>
    </row>
    <row r="35" spans="1:4" ht="21.75">
      <c r="A35" s="15" t="s">
        <v>14</v>
      </c>
      <c r="B35" s="22">
        <f t="shared" si="1"/>
        <v>14.098666573384621</v>
      </c>
      <c r="C35" s="22">
        <f t="shared" si="0"/>
        <v>12.528492119638701</v>
      </c>
      <c r="D35" s="22">
        <f t="shared" si="2"/>
        <v>15.965483050922513</v>
      </c>
    </row>
    <row r="36" spans="1:4" ht="17.45" customHeight="1">
      <c r="A36" s="16" t="s">
        <v>15</v>
      </c>
      <c r="B36" s="23">
        <f t="shared" si="1"/>
        <v>1.281783955781912</v>
      </c>
      <c r="C36" s="23">
        <f t="shared" si="0"/>
        <v>1.998609541600022</v>
      </c>
      <c r="D36" s="22">
        <f t="shared" si="2"/>
        <v>0.42953355014479222</v>
      </c>
    </row>
    <row r="37" spans="1:4" s="17" customFormat="1" ht="17.45" customHeight="1">
      <c r="A37" s="17" t="s">
        <v>16</v>
      </c>
      <c r="B37" s="22">
        <f t="shared" si="1"/>
        <v>6.2548631080964379</v>
      </c>
      <c r="C37" s="22">
        <f t="shared" si="0"/>
        <v>3.849805582951793</v>
      </c>
      <c r="D37" s="22">
        <f t="shared" si="2"/>
        <v>9.114291247852087</v>
      </c>
    </row>
    <row r="38" spans="1:4" ht="17.45" customHeight="1">
      <c r="A38" s="17" t="s">
        <v>17</v>
      </c>
      <c r="B38" s="22">
        <f t="shared" si="1"/>
        <v>0.61221481308345782</v>
      </c>
      <c r="C38" s="22">
        <f t="shared" si="0"/>
        <v>0.29372339952140764</v>
      </c>
      <c r="D38" s="22">
        <f t="shared" si="2"/>
        <v>0.99087657093688331</v>
      </c>
    </row>
    <row r="39" spans="1:4" ht="17.45" customHeight="1">
      <c r="A39" s="17" t="s">
        <v>18</v>
      </c>
      <c r="B39" s="22">
        <f t="shared" si="1"/>
        <v>0.2811456102925835</v>
      </c>
      <c r="C39" s="22">
        <f t="shared" si="0"/>
        <v>0.24088850283875729</v>
      </c>
      <c r="D39" s="22">
        <f t="shared" si="2"/>
        <v>0.32900821011614256</v>
      </c>
    </row>
    <row r="40" spans="1:4" ht="21.75">
      <c r="A40" s="15" t="s">
        <v>19</v>
      </c>
      <c r="B40" s="22">
        <f t="shared" si="1"/>
        <v>2.7006265839019706E-2</v>
      </c>
      <c r="C40" s="22">
        <f t="shared" si="0"/>
        <v>4.9721165360062228E-2</v>
      </c>
      <c r="D40" s="12" t="s">
        <v>9</v>
      </c>
    </row>
    <row r="41" spans="1:4" ht="17.45" customHeight="1">
      <c r="A41" s="2" t="s">
        <v>20</v>
      </c>
      <c r="B41" s="22">
        <f t="shared" si="1"/>
        <v>0.21569475294051457</v>
      </c>
      <c r="C41" s="22">
        <f t="shared" si="0"/>
        <v>0.20031934270787183</v>
      </c>
      <c r="D41" s="22">
        <f t="shared" si="2"/>
        <v>0.23397493136446376</v>
      </c>
    </row>
    <row r="42" spans="1:4" ht="17.45" customHeight="1">
      <c r="A42" s="2" t="s">
        <v>21</v>
      </c>
      <c r="B42" s="23">
        <f t="shared" si="1"/>
        <v>0.95208486873713127</v>
      </c>
      <c r="C42" s="23">
        <f t="shared" si="0"/>
        <v>0.89392861412272651</v>
      </c>
      <c r="D42" s="22">
        <f t="shared" si="2"/>
        <v>1.021228175792634</v>
      </c>
    </row>
    <row r="43" spans="1:4" ht="17.45" customHeight="1">
      <c r="A43" s="2" t="s">
        <v>22</v>
      </c>
      <c r="B43" s="22">
        <f t="shared" si="1"/>
        <v>4.1554797072799081</v>
      </c>
      <c r="C43" s="22">
        <f t="shared" si="0"/>
        <v>5.2227364345860821</v>
      </c>
      <c r="D43" s="22">
        <f t="shared" si="2"/>
        <v>2.8865936675502546</v>
      </c>
    </row>
    <row r="44" spans="1:4" ht="17.45" customHeight="1">
      <c r="A44" s="2" t="s">
        <v>23</v>
      </c>
      <c r="B44" s="22">
        <f t="shared" si="1"/>
        <v>5.0725495554809319</v>
      </c>
      <c r="C44" s="22">
        <f t="shared" si="0"/>
        <v>2.9437018852145411</v>
      </c>
      <c r="D44" s="22">
        <f t="shared" si="2"/>
        <v>7.6035854537789858</v>
      </c>
    </row>
    <row r="45" spans="1:4" ht="17.45" customHeight="1">
      <c r="A45" s="2" t="s">
        <v>24</v>
      </c>
      <c r="B45" s="22">
        <f t="shared" si="1"/>
        <v>3.4006401266397988</v>
      </c>
      <c r="C45" s="22">
        <f t="shared" si="0"/>
        <v>1.7261659337376691</v>
      </c>
      <c r="D45" s="22">
        <f t="shared" si="2"/>
        <v>5.3914609599963788</v>
      </c>
    </row>
    <row r="46" spans="1:4" ht="17.45" customHeight="1">
      <c r="A46" s="17" t="s">
        <v>25</v>
      </c>
      <c r="B46" s="24">
        <f>(B22/$B$4)*100</f>
        <v>0.38137599953690088</v>
      </c>
      <c r="C46" s="24">
        <f t="shared" si="0"/>
        <v>0.49850838474635834</v>
      </c>
      <c r="D46" s="24">
        <f>(D22/$D$4)*100</f>
        <v>0.24211461603860898</v>
      </c>
    </row>
    <row r="47" spans="1:4" ht="17.45" customHeight="1">
      <c r="A47" s="17" t="s">
        <v>26</v>
      </c>
      <c r="B47" s="24">
        <f>(B23/$B$4)*100</f>
        <v>1.47798024901083</v>
      </c>
      <c r="C47" s="24">
        <f t="shared" si="0"/>
        <v>1.0209727935163757</v>
      </c>
      <c r="D47" s="24">
        <f>(D23/$D$4)*100</f>
        <v>2.0213269110580825</v>
      </c>
    </row>
    <row r="48" spans="1:4" ht="17.45" customHeight="1">
      <c r="A48" s="17" t="s">
        <v>27</v>
      </c>
      <c r="B48" s="24">
        <f>(B24/$B$4)*100</f>
        <v>0.16203117261655842</v>
      </c>
      <c r="C48" s="12" t="s">
        <v>9</v>
      </c>
      <c r="D48" s="24">
        <f>(D24/$D$4)*100</f>
        <v>0.35467375586184996</v>
      </c>
    </row>
    <row r="49" spans="1:4" ht="17.45" customHeight="1">
      <c r="A49" s="17" t="s">
        <v>28</v>
      </c>
      <c r="B49" s="12" t="s">
        <v>9</v>
      </c>
      <c r="C49" s="12" t="s">
        <v>9</v>
      </c>
      <c r="D49" s="12" t="s">
        <v>9</v>
      </c>
    </row>
    <row r="50" spans="1:4" ht="16.5" customHeight="1">
      <c r="A50" s="25" t="s">
        <v>29</v>
      </c>
      <c r="B50" s="26" t="s">
        <v>9</v>
      </c>
      <c r="C50" s="26" t="s">
        <v>9</v>
      </c>
      <c r="D50" s="26" t="s">
        <v>9</v>
      </c>
    </row>
    <row r="51" spans="1:4" ht="8.25" customHeight="1"/>
    <row r="52" spans="1:4" ht="21.75">
      <c r="A52" s="27" t="s">
        <v>31</v>
      </c>
    </row>
  </sheetData>
  <mergeCells count="2">
    <mergeCell ref="B3:D3"/>
    <mergeCell ref="B27:D27"/>
  </mergeCells>
  <printOptions horizontalCentered="1"/>
  <pageMargins left="0.98425196850393704" right="0.78740157480314965" top="0.39370078740157483" bottom="0" header="0.27559055118110237" footer="0.31496062992125984"/>
  <pageSetup paperSize="9" scale="98" firstPageNumber="13" orientation="portrait" useFirstPageNumber="1" horizontalDpi="300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2012-01-17T03:49:30Z</dcterms:created>
  <dcterms:modified xsi:type="dcterms:W3CDTF">2012-01-17T03:49:49Z</dcterms:modified>
</cp:coreProperties>
</file>