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48" i="1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B28" s="1"/>
  <c r="D31"/>
  <c r="C31"/>
  <c r="B31"/>
  <c r="D29"/>
  <c r="D28" s="1"/>
  <c r="C29"/>
  <c r="B29"/>
  <c r="C28"/>
</calcChain>
</file>

<file path=xl/sharedStrings.xml><?xml version="1.0" encoding="utf-8"?>
<sst xmlns="http://schemas.openxmlformats.org/spreadsheetml/2006/main" count="73" uniqueCount="32">
  <si>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</si>
  <si>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</si>
  <si>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</si>
  <si>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</si>
  <si>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</si>
  <si>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</si>
  <si>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</si>
  <si>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</si>
  <si>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</si>
  <si>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</si>
  <si>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</si>
  <si>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</si>
  <si>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</si>
  <si>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</si>
  <si>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</si>
  <si>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</si>
  <si>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</si>
  <si>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</si>
  <si>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</si>
  <si>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</si>
  <si>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</si>
  <si>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</si>
  <si>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</si>
  <si>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</si>
  <si>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</si>
  <si>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</si>
  <si>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</si>
  <si>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</si>
  <si>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</si>
  <si>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</si>
  <si>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</si>
  <si>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 เดือนพฤษาคม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</si>
</sst>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5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88" fontId="1" fillId="0" borderId="0" xfId="1" applyNumberFormat="1" applyFont="1"/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3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96000" y="4886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96000" y="74676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0</xdr:colOff>
      <xdr:row>22</xdr:row>
      <xdr:rowOff>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096000" y="4667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096000" y="2286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096000" y="22860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096000" y="74676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096000" y="763905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tabSelected="1" topLeftCell="A19" zoomScaleNormal="100" workbookViewId="0">
      <selection activeCell="F31" sqref="F31"/>
    </sheetView>
  </sheetViews>
  <sheetFormatPr defaultRowHeight="16.5" customHeight="1"/>
  <cols>
    <col min="1" max="1" width="44.7109375" style="2" customWidth="1"/>
    <col min="2" max="4" width="15.5703125" style="2" customWidth="1"/>
    <col min="5" max="16384" width="9.140625" style="2"/>
  </cols>
  <sheetData>
    <row r="1" spans="1:4" s="3" customFormat="1" ht="15">
      <c r="A1" s="1" t="s">
        <v>0</v>
      </c>
      <c r="B1" s="2"/>
      <c r="C1" s="2"/>
      <c r="D1" s="2"/>
    </row>
    <row r="2" spans="1:4" s="3" customFormat="1" ht="18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s="3" customFormat="1" ht="14.25">
      <c r="A3" s="5"/>
      <c r="B3" s="6" t="s">
        <v>5</v>
      </c>
      <c r="C3" s="6"/>
      <c r="D3" s="6"/>
    </row>
    <row r="4" spans="1:4" s="1" customFormat="1" ht="14.25">
      <c r="A4" s="7" t="s">
        <v>6</v>
      </c>
      <c r="B4" s="8">
        <v>475225.13</v>
      </c>
      <c r="C4" s="8">
        <v>258724.47</v>
      </c>
      <c r="D4" s="8">
        <v>216500.66</v>
      </c>
    </row>
    <row r="5" spans="1:4" s="11" customFormat="1" ht="17.45" customHeight="1">
      <c r="A5" s="9" t="s">
        <v>7</v>
      </c>
      <c r="B5" s="10">
        <v>231266.6</v>
      </c>
      <c r="C5" s="10">
        <v>133364.04</v>
      </c>
      <c r="D5" s="10">
        <v>97902.56</v>
      </c>
    </row>
    <row r="6" spans="1:4" s="11" customFormat="1" ht="17.45" customHeight="1">
      <c r="A6" s="9" t="s">
        <v>8</v>
      </c>
      <c r="B6" s="10" t="s">
        <v>9</v>
      </c>
      <c r="C6" s="10" t="s">
        <v>9</v>
      </c>
      <c r="D6" s="12" t="s">
        <v>9</v>
      </c>
    </row>
    <row r="7" spans="1:4" s="11" customFormat="1" ht="17.45" customHeight="1">
      <c r="A7" s="13" t="s">
        <v>10</v>
      </c>
      <c r="B7" s="14">
        <v>33431.4</v>
      </c>
      <c r="C7" s="14">
        <v>19417.14</v>
      </c>
      <c r="D7" s="14">
        <v>14014.26</v>
      </c>
    </row>
    <row r="8" spans="1:4" s="11" customFormat="1" ht="17.45" customHeight="1">
      <c r="A8" s="13" t="s">
        <v>11</v>
      </c>
      <c r="B8" s="10">
        <v>810.83</v>
      </c>
      <c r="C8" s="10">
        <v>721.65</v>
      </c>
      <c r="D8" s="10">
        <v>89.18</v>
      </c>
    </row>
    <row r="9" spans="1:4" s="11" customFormat="1" ht="17.45" customHeight="1">
      <c r="A9" s="9" t="s">
        <v>12</v>
      </c>
      <c r="B9" s="10">
        <v>1730.5</v>
      </c>
      <c r="C9" s="10">
        <v>1041.52</v>
      </c>
      <c r="D9" s="14">
        <v>688.98</v>
      </c>
    </row>
    <row r="10" spans="1:4" ht="17.45" customHeight="1">
      <c r="A10" s="9" t="s">
        <v>13</v>
      </c>
      <c r="B10" s="10">
        <v>32746.61</v>
      </c>
      <c r="C10" s="10">
        <v>25624.47</v>
      </c>
      <c r="D10" s="10">
        <v>7122.13</v>
      </c>
    </row>
    <row r="11" spans="1:4" ht="15">
      <c r="A11" s="15" t="s">
        <v>14</v>
      </c>
      <c r="B11" s="10">
        <v>67880.929999999993</v>
      </c>
      <c r="C11" s="10">
        <v>31523.21</v>
      </c>
      <c r="D11" s="10">
        <v>36357.730000000003</v>
      </c>
    </row>
    <row r="12" spans="1:4" s="17" customFormat="1" ht="17.45" customHeight="1">
      <c r="A12" s="16" t="s">
        <v>15</v>
      </c>
      <c r="B12" s="10">
        <v>6551.23</v>
      </c>
      <c r="C12" s="10">
        <v>5559.67</v>
      </c>
      <c r="D12" s="10">
        <v>991.56</v>
      </c>
    </row>
    <row r="13" spans="1:4" ht="17.45" customHeight="1">
      <c r="A13" s="17" t="s">
        <v>16</v>
      </c>
      <c r="B13" s="10">
        <v>26896.28</v>
      </c>
      <c r="C13" s="10">
        <v>9525.9599999999991</v>
      </c>
      <c r="D13" s="14">
        <v>17370.32</v>
      </c>
    </row>
    <row r="14" spans="1:4" ht="17.45" customHeight="1">
      <c r="A14" s="17" t="s">
        <v>17</v>
      </c>
      <c r="B14" s="12">
        <v>4027.7</v>
      </c>
      <c r="C14" s="12">
        <v>2655.98</v>
      </c>
      <c r="D14" s="12">
        <v>1371.72</v>
      </c>
    </row>
    <row r="15" spans="1:4" ht="17.45" customHeight="1">
      <c r="A15" s="17" t="s">
        <v>18</v>
      </c>
      <c r="B15" s="12">
        <v>4444.67</v>
      </c>
      <c r="C15" s="12">
        <v>2029.81</v>
      </c>
      <c r="D15" s="12">
        <v>2414.85</v>
      </c>
    </row>
    <row r="16" spans="1:4" ht="15">
      <c r="A16" s="15" t="s">
        <v>19</v>
      </c>
      <c r="B16" s="12">
        <v>102.91</v>
      </c>
      <c r="C16" s="12">
        <v>102.91</v>
      </c>
      <c r="D16" s="12" t="s">
        <v>9</v>
      </c>
    </row>
    <row r="17" spans="1:4" ht="17.45" customHeight="1">
      <c r="A17" s="2" t="s">
        <v>20</v>
      </c>
      <c r="B17" s="12">
        <v>1949.38</v>
      </c>
      <c r="C17" s="12">
        <v>698.33</v>
      </c>
      <c r="D17" s="12">
        <v>1251.05</v>
      </c>
    </row>
    <row r="18" spans="1:4" ht="17.45" customHeight="1">
      <c r="A18" s="2" t="s">
        <v>21</v>
      </c>
      <c r="B18" s="12">
        <v>3808.69</v>
      </c>
      <c r="C18" s="12">
        <v>1758.3</v>
      </c>
      <c r="D18" s="12">
        <v>2050.39</v>
      </c>
    </row>
    <row r="19" spans="1:4" ht="17.45" customHeight="1">
      <c r="A19" s="2" t="s">
        <v>22</v>
      </c>
      <c r="B19" s="12">
        <v>18911.93</v>
      </c>
      <c r="C19" s="12">
        <v>12529.89</v>
      </c>
      <c r="D19" s="12">
        <v>6382.04</v>
      </c>
    </row>
    <row r="20" spans="1:4" ht="17.45" customHeight="1">
      <c r="A20" s="2" t="s">
        <v>23</v>
      </c>
      <c r="B20" s="12">
        <v>21082.65</v>
      </c>
      <c r="C20" s="14">
        <v>7319.59</v>
      </c>
      <c r="D20" s="12">
        <v>13763.06</v>
      </c>
    </row>
    <row r="21" spans="1:4" ht="17.45" customHeight="1">
      <c r="A21" s="2" t="s">
        <v>24</v>
      </c>
      <c r="B21" s="14">
        <v>12535.85</v>
      </c>
      <c r="C21" s="14">
        <v>2646.48</v>
      </c>
      <c r="D21" s="14">
        <v>9889.3700000000008</v>
      </c>
    </row>
    <row r="22" spans="1:4" ht="17.45" customHeight="1">
      <c r="A22" s="17" t="s">
        <v>25</v>
      </c>
      <c r="B22" s="14">
        <v>562.84</v>
      </c>
      <c r="C22" s="14">
        <v>433.66</v>
      </c>
      <c r="D22" s="14">
        <v>129.18</v>
      </c>
    </row>
    <row r="23" spans="1:4" ht="17.45" customHeight="1">
      <c r="A23" s="17" t="s">
        <v>26</v>
      </c>
      <c r="B23" s="14">
        <v>5841.71</v>
      </c>
      <c r="C23" s="14">
        <v>1771.86</v>
      </c>
      <c r="D23" s="14">
        <v>4069.85</v>
      </c>
    </row>
    <row r="24" spans="1:4" ht="17.45" customHeight="1">
      <c r="A24" s="17" t="s">
        <v>27</v>
      </c>
      <c r="B24" s="14">
        <v>642.41999999999996</v>
      </c>
      <c r="C24" s="12" t="s">
        <v>9</v>
      </c>
      <c r="D24" s="14">
        <v>642.41999999999996</v>
      </c>
    </row>
    <row r="25" spans="1:4" ht="17.45" customHeight="1">
      <c r="A25" s="17" t="s">
        <v>28</v>
      </c>
      <c r="B25" s="12" t="s">
        <v>9</v>
      </c>
      <c r="C25" s="12" t="s">
        <v>9</v>
      </c>
      <c r="D25" s="12" t="s">
        <v>9</v>
      </c>
    </row>
    <row r="26" spans="1:4" ht="17.45" customHeight="1">
      <c r="A26" s="17" t="s">
        <v>29</v>
      </c>
      <c r="B26" s="12" t="s">
        <v>9</v>
      </c>
      <c r="C26" s="12" t="s">
        <v>9</v>
      </c>
      <c r="D26" s="12" t="s">
        <v>9</v>
      </c>
    </row>
    <row r="27" spans="1:4" ht="15">
      <c r="B27" s="18" t="s">
        <v>30</v>
      </c>
      <c r="C27" s="18"/>
      <c r="D27" s="18"/>
    </row>
    <row r="28" spans="1:4" s="1" customFormat="1" ht="14.25">
      <c r="A28" s="19" t="s">
        <v>6</v>
      </c>
      <c r="B28" s="20">
        <f>SUM(B29:B50)</f>
        <v>100.00000000000001</v>
      </c>
      <c r="C28" s="20">
        <f>SUM(C29:C50)</f>
        <v>100.00000000000004</v>
      </c>
      <c r="D28" s="20">
        <f>SUM(D29:D50)</f>
        <v>99.999995381076431</v>
      </c>
    </row>
    <row r="29" spans="1:4" s="11" customFormat="1" ht="17.45" customHeight="1">
      <c r="A29" s="21" t="s">
        <v>7</v>
      </c>
      <c r="B29" s="22">
        <f>(B5/$B$4)*100</f>
        <v>48.664640272706116</v>
      </c>
      <c r="C29" s="22">
        <f t="shared" ref="C29:C47" si="0">(C5/$C$4)*100</f>
        <v>51.54674391641425</v>
      </c>
      <c r="D29" s="22">
        <f>(D5/$D$4)*100</f>
        <v>45.220444131671464</v>
      </c>
    </row>
    <row r="30" spans="1:4" s="11" customFormat="1" ht="17.45" customHeight="1">
      <c r="A30" s="9" t="s">
        <v>8</v>
      </c>
      <c r="B30" s="23">
        <v>0</v>
      </c>
      <c r="C30" s="23">
        <v>0</v>
      </c>
      <c r="D30" s="23">
        <v>0</v>
      </c>
    </row>
    <row r="31" spans="1:4" s="11" customFormat="1" ht="17.45" customHeight="1">
      <c r="A31" s="13" t="s">
        <v>10</v>
      </c>
      <c r="B31" s="22">
        <f t="shared" ref="B31:B45" si="1">(B7/$B$4)*100</f>
        <v>7.0348552485008531</v>
      </c>
      <c r="C31" s="22">
        <f t="shared" si="0"/>
        <v>7.5049491839716582</v>
      </c>
      <c r="D31" s="22">
        <f>(D7/$D$4)*100</f>
        <v>6.4730795739837461</v>
      </c>
    </row>
    <row r="32" spans="1:4" s="11" customFormat="1" ht="17.45" customHeight="1">
      <c r="A32" s="13" t="s">
        <v>11</v>
      </c>
      <c r="B32" s="22">
        <f t="shared" si="1"/>
        <v>0.17062018584749508</v>
      </c>
      <c r="C32" s="22">
        <f t="shared" si="0"/>
        <v>0.27892607143035214</v>
      </c>
      <c r="D32" s="22">
        <f t="shared" ref="D32:D45" si="2">(D8/$D$4)*100</f>
        <v>4.1191560339816052E-2</v>
      </c>
    </row>
    <row r="33" spans="1:4" s="11" customFormat="1" ht="17.45" customHeight="1">
      <c r="A33" s="9" t="s">
        <v>12</v>
      </c>
      <c r="B33" s="22">
        <f t="shared" si="1"/>
        <v>0.36414320092878927</v>
      </c>
      <c r="C33" s="22">
        <f t="shared" si="0"/>
        <v>0.40255952596984734</v>
      </c>
      <c r="D33" s="22">
        <f t="shared" si="2"/>
        <v>0.31823459568206397</v>
      </c>
    </row>
    <row r="34" spans="1:4" ht="17.45" customHeight="1">
      <c r="A34" s="9" t="s">
        <v>13</v>
      </c>
      <c r="B34" s="22">
        <f t="shared" si="1"/>
        <v>6.8907572291052874</v>
      </c>
      <c r="C34" s="22">
        <f t="shared" si="0"/>
        <v>9.9041540214576536</v>
      </c>
      <c r="D34" s="22">
        <f t="shared" si="2"/>
        <v>3.2896574079727978</v>
      </c>
    </row>
    <row r="35" spans="1:4" ht="15">
      <c r="A35" s="15" t="s">
        <v>14</v>
      </c>
      <c r="B35" s="22">
        <f t="shared" si="1"/>
        <v>14.283952113390971</v>
      </c>
      <c r="C35" s="22">
        <f t="shared" si="0"/>
        <v>12.184085254865918</v>
      </c>
      <c r="D35" s="22">
        <f t="shared" si="2"/>
        <v>16.79335758145033</v>
      </c>
    </row>
    <row r="36" spans="1:4" ht="17.45" customHeight="1">
      <c r="A36" s="16" t="s">
        <v>15</v>
      </c>
      <c r="B36" s="24">
        <f t="shared" si="1"/>
        <v>1.3785529397403711</v>
      </c>
      <c r="C36" s="24">
        <f t="shared" si="0"/>
        <v>2.1488767568061884</v>
      </c>
      <c r="D36" s="22">
        <f t="shared" si="2"/>
        <v>0.45799398486822163</v>
      </c>
    </row>
    <row r="37" spans="1:4" s="17" customFormat="1" ht="17.45" customHeight="1">
      <c r="A37" s="17" t="s">
        <v>16</v>
      </c>
      <c r="B37" s="22">
        <f t="shared" si="1"/>
        <v>5.6596922810037418</v>
      </c>
      <c r="C37" s="22">
        <f t="shared" si="0"/>
        <v>3.6818937149624844</v>
      </c>
      <c r="D37" s="22">
        <f t="shared" si="2"/>
        <v>8.023218035455411</v>
      </c>
    </row>
    <row r="38" spans="1:4" ht="17.45" customHeight="1">
      <c r="A38" s="17" t="s">
        <v>17</v>
      </c>
      <c r="B38" s="22">
        <f t="shared" si="1"/>
        <v>0.84753514613168712</v>
      </c>
      <c r="C38" s="22">
        <f t="shared" si="0"/>
        <v>1.0265669884259498</v>
      </c>
      <c r="D38" s="22">
        <f t="shared" si="2"/>
        <v>0.63358698306046735</v>
      </c>
    </row>
    <row r="39" spans="1:4" ht="17.45" customHeight="1">
      <c r="A39" s="17" t="s">
        <v>18</v>
      </c>
      <c r="B39" s="22">
        <f t="shared" si="1"/>
        <v>0.93527671821563818</v>
      </c>
      <c r="C39" s="22">
        <f t="shared" si="0"/>
        <v>0.7845450412943159</v>
      </c>
      <c r="D39" s="22">
        <f t="shared" si="2"/>
        <v>1.115400756745961</v>
      </c>
    </row>
    <row r="40" spans="1:4" ht="15">
      <c r="A40" s="15" t="s">
        <v>19</v>
      </c>
      <c r="B40" s="22">
        <f t="shared" si="1"/>
        <v>2.1654999599873853E-2</v>
      </c>
      <c r="C40" s="22">
        <f t="shared" si="0"/>
        <v>3.977590523231142E-2</v>
      </c>
      <c r="D40" s="12" t="s">
        <v>9</v>
      </c>
    </row>
    <row r="41" spans="1:4" ht="17.45" customHeight="1">
      <c r="A41" s="2" t="s">
        <v>20</v>
      </c>
      <c r="B41" s="22">
        <f t="shared" si="1"/>
        <v>0.41020137129532691</v>
      </c>
      <c r="C41" s="22">
        <f t="shared" si="0"/>
        <v>0.26991262171684033</v>
      </c>
      <c r="D41" s="22">
        <f t="shared" si="2"/>
        <v>0.57785043241900513</v>
      </c>
    </row>
    <row r="42" spans="1:4" ht="17.45" customHeight="1">
      <c r="A42" s="2" t="s">
        <v>21</v>
      </c>
      <c r="B42" s="24">
        <f t="shared" si="1"/>
        <v>0.80144962030943101</v>
      </c>
      <c r="C42" s="24">
        <f t="shared" si="0"/>
        <v>0.67960328607495069</v>
      </c>
      <c r="D42" s="22">
        <f t="shared" si="2"/>
        <v>0.94705946854850231</v>
      </c>
    </row>
    <row r="43" spans="1:4" ht="17.45" customHeight="1">
      <c r="A43" s="2" t="s">
        <v>22</v>
      </c>
      <c r="B43" s="22">
        <f t="shared" si="1"/>
        <v>3.9795727974234021</v>
      </c>
      <c r="C43" s="22">
        <f t="shared" si="0"/>
        <v>4.842947402694457</v>
      </c>
      <c r="D43" s="22">
        <f t="shared" si="2"/>
        <v>2.9478154939573855</v>
      </c>
    </row>
    <row r="44" spans="1:4" ht="17.45" customHeight="1">
      <c r="A44" s="2" t="s">
        <v>23</v>
      </c>
      <c r="B44" s="22">
        <f t="shared" si="1"/>
        <v>4.436349988478093</v>
      </c>
      <c r="C44" s="22">
        <f t="shared" si="0"/>
        <v>2.8291061916176696</v>
      </c>
      <c r="D44" s="22">
        <f t="shared" si="2"/>
        <v>6.3570522140671537</v>
      </c>
    </row>
    <row r="45" spans="1:4" ht="17.45" customHeight="1">
      <c r="A45" s="2" t="s">
        <v>24</v>
      </c>
      <c r="B45" s="22">
        <f t="shared" si="1"/>
        <v>2.6378760735990538</v>
      </c>
      <c r="C45" s="22">
        <f t="shared" si="0"/>
        <v>1.0228951285512344</v>
      </c>
      <c r="D45" s="22">
        <f t="shared" si="2"/>
        <v>4.5678244121750025</v>
      </c>
    </row>
    <row r="46" spans="1:4" ht="17.45" customHeight="1">
      <c r="A46" s="17" t="s">
        <v>25</v>
      </c>
      <c r="B46" s="25">
        <f>(B22/$B$4)*100</f>
        <v>0.11843649766585367</v>
      </c>
      <c r="C46" s="25">
        <f t="shared" si="0"/>
        <v>0.16761460560727018</v>
      </c>
      <c r="D46" s="25">
        <f>(D22/$D$4)*100</f>
        <v>5.9667254594050659E-2</v>
      </c>
    </row>
    <row r="47" spans="1:4" ht="17.45" customHeight="1">
      <c r="A47" s="17" t="s">
        <v>26</v>
      </c>
      <c r="B47" s="25">
        <f>(B23/$B$4)*100</f>
        <v>1.2292510709608306</v>
      </c>
      <c r="C47" s="25">
        <f t="shared" si="0"/>
        <v>0.68484438290664962</v>
      </c>
      <c r="D47" s="25">
        <f>(D23/$D$4)*100</f>
        <v>1.8798326065149178</v>
      </c>
    </row>
    <row r="48" spans="1:4" ht="17.45" customHeight="1">
      <c r="A48" s="17" t="s">
        <v>27</v>
      </c>
      <c r="B48" s="25">
        <f>(B24/$B$4)*100</f>
        <v>0.13518224509718163</v>
      </c>
      <c r="C48" s="12" t="s">
        <v>9</v>
      </c>
      <c r="D48" s="25">
        <f>(D24/$D$4)*100</f>
        <v>0.29672888757013482</v>
      </c>
    </row>
    <row r="49" spans="1:4" ht="17.45" customHeight="1">
      <c r="A49" s="17" t="s">
        <v>28</v>
      </c>
      <c r="B49" s="12" t="s">
        <v>9</v>
      </c>
      <c r="C49" s="12" t="s">
        <v>9</v>
      </c>
      <c r="D49" s="12" t="s">
        <v>9</v>
      </c>
    </row>
    <row r="50" spans="1:4" ht="16.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ht="8.25" customHeight="1"/>
    <row r="52" spans="1:4" ht="21.75">
      <c r="A52" s="28" t="s">
        <v>31</v>
      </c>
      <c r="B52" s="29"/>
    </row>
  </sheetData>
  <mergeCells count="2">
    <mergeCell ref="B3:D3"/>
    <mergeCell ref="B27:D27"/>
  </mergeCells>
  <printOptions horizontalCentered="1"/>
  <pageMargins left="0.98425196850393704" right="0.78740157480314965" top="0.39370078740157483" bottom="0" header="0.27559055118110237" footer="0.31496062992125984"/>
  <pageSetup paperSize="9" scale="98" firstPageNumber="13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2012-01-17T08:22:06Z</dcterms:created>
  <dcterms:modified xsi:type="dcterms:W3CDTF">2012-01-17T08:22:17Z</dcterms:modified>
</cp:coreProperties>
</file>