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B28" i="1" s="1"/>
  <c r="C30" i="1"/>
  <c r="B31" i="1"/>
  <c r="C31" i="1"/>
  <c r="C28" i="1" s="1"/>
  <c r="D31" i="1"/>
  <c r="B32" i="1"/>
  <c r="C32" i="1"/>
  <c r="B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<sst xmlns="http://schemas.openxmlformats.org/spreadsheetml/2006/main" count="74" uniqueCount="33">
  <si>
    <t xml:space="preserve">ที่มา : การสำรวจภาวะการทำงานของประชากร จังหวัดพิษณุโลก ไตรมาสที่ 4  เดือนตุลาคม - ธันวาคม พ.ศ. 2559  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</si>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</sst>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90" fontId="5" fillId="0" borderId="0" xfId="1" applyNumberFormat="1" applyFont="1" applyAlignment="1">
      <alignment horizontal="right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center" vertical="center"/>
    </xf>
    <xf numFmtId="191" fontId="5" fillId="0" borderId="0" xfId="1" applyNumberFormat="1" applyFont="1"/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8" zoomScaleNormal="100" workbookViewId="0">
      <selection activeCell="D28" sqref="D28:D50"/>
    </sheetView>
  </sheetViews>
  <sheetFormatPr defaultRowHeight="18.75" x14ac:dyDescent="0.3"/>
  <cols>
    <col min="1" max="1" width="29.140625" style="1" customWidth="1"/>
    <col min="2" max="2" width="29.42578125" style="1" customWidth="1"/>
    <col min="3" max="3" width="18.7109375" style="1" customWidth="1"/>
    <col min="4" max="4" width="16.85546875" style="1" customWidth="1"/>
    <col min="5" max="16384" width="9.140625" style="1"/>
  </cols>
  <sheetData>
    <row r="1" spans="1:8" ht="14.25" customHeight="1" x14ac:dyDescent="0.3">
      <c r="A1" s="37" t="s">
        <v>32</v>
      </c>
      <c r="B1" s="14"/>
      <c r="C1" s="14"/>
      <c r="D1" s="14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488077.43</v>
      </c>
      <c r="C4" s="30">
        <v>259063.97</v>
      </c>
      <c r="D4" s="30">
        <v>229013.46</v>
      </c>
      <c r="G4" s="19"/>
    </row>
    <row r="5" spans="1:8" ht="17.25" customHeight="1" x14ac:dyDescent="0.3">
      <c r="A5" s="18" t="s">
        <v>24</v>
      </c>
      <c r="B5" s="19">
        <v>207470.88</v>
      </c>
      <c r="C5" s="19">
        <v>124375.94</v>
      </c>
      <c r="D5" s="19">
        <v>83094.94</v>
      </c>
      <c r="G5" s="19"/>
    </row>
    <row r="6" spans="1:8" ht="17.25" customHeight="1" x14ac:dyDescent="0.3">
      <c r="A6" s="18" t="s">
        <v>23</v>
      </c>
      <c r="B6" s="19">
        <v>1187.5</v>
      </c>
      <c r="C6" s="19">
        <v>1187.5</v>
      </c>
      <c r="D6" s="29" t="s">
        <v>1</v>
      </c>
      <c r="G6" s="19"/>
      <c r="H6" s="19"/>
    </row>
    <row r="7" spans="1:8" ht="17.25" customHeight="1" x14ac:dyDescent="0.3">
      <c r="A7" s="20" t="s">
        <v>22</v>
      </c>
      <c r="B7" s="26">
        <v>41449.519999999997</v>
      </c>
      <c r="C7" s="26">
        <v>19031.18</v>
      </c>
      <c r="D7" s="26">
        <v>22418.34</v>
      </c>
      <c r="G7" s="19"/>
      <c r="H7" s="29"/>
    </row>
    <row r="8" spans="1:8" ht="17.25" customHeight="1" x14ac:dyDescent="0.3">
      <c r="A8" s="20" t="s">
        <v>21</v>
      </c>
      <c r="B8" s="19">
        <v>905.8</v>
      </c>
      <c r="C8" s="19">
        <v>905.8</v>
      </c>
      <c r="D8" s="19" t="s">
        <v>1</v>
      </c>
      <c r="G8" s="26"/>
      <c r="H8" s="26"/>
    </row>
    <row r="9" spans="1:8" ht="17.25" customHeight="1" x14ac:dyDescent="0.3">
      <c r="A9" s="18" t="s">
        <v>20</v>
      </c>
      <c r="B9" s="19">
        <v>718.1</v>
      </c>
      <c r="C9" s="19" t="s">
        <v>1</v>
      </c>
      <c r="D9" s="19">
        <v>718.1</v>
      </c>
      <c r="G9" s="19"/>
      <c r="H9" s="19"/>
    </row>
    <row r="10" spans="1:8" ht="17.25" customHeight="1" x14ac:dyDescent="0.3">
      <c r="A10" s="18" t="s">
        <v>19</v>
      </c>
      <c r="B10" s="19">
        <v>32538.81</v>
      </c>
      <c r="C10" s="19">
        <v>23567.31</v>
      </c>
      <c r="D10" s="19">
        <v>8971.5</v>
      </c>
      <c r="G10" s="19"/>
      <c r="H10" s="26"/>
    </row>
    <row r="11" spans="1:8" ht="17.25" customHeight="1" x14ac:dyDescent="0.3">
      <c r="A11" s="16" t="s">
        <v>18</v>
      </c>
      <c r="B11" s="19">
        <v>73253.11</v>
      </c>
      <c r="C11" s="19">
        <v>34450.480000000003</v>
      </c>
      <c r="D11" s="19">
        <v>38802.629999999997</v>
      </c>
      <c r="G11" s="19"/>
      <c r="H11" s="19"/>
    </row>
    <row r="12" spans="1:8" ht="17.25" customHeight="1" x14ac:dyDescent="0.3">
      <c r="A12" s="17" t="s">
        <v>17</v>
      </c>
      <c r="B12" s="19">
        <v>5949.25</v>
      </c>
      <c r="C12" s="19">
        <v>5658.92</v>
      </c>
      <c r="D12" s="19">
        <v>290.33</v>
      </c>
      <c r="G12" s="19"/>
      <c r="H12" s="19"/>
    </row>
    <row r="13" spans="1:8" ht="17.25" customHeight="1" x14ac:dyDescent="0.3">
      <c r="A13" s="9" t="s">
        <v>15</v>
      </c>
      <c r="B13" s="19">
        <v>42524.72</v>
      </c>
      <c r="C13" s="19">
        <v>15247.54</v>
      </c>
      <c r="D13" s="26">
        <v>27277.18</v>
      </c>
      <c r="G13" s="19"/>
      <c r="H13" s="19"/>
    </row>
    <row r="14" spans="1:8" ht="17.25" customHeight="1" x14ac:dyDescent="0.3">
      <c r="A14" s="9" t="s">
        <v>14</v>
      </c>
      <c r="B14" s="29">
        <v>1008.08</v>
      </c>
      <c r="C14" s="29">
        <v>878.67</v>
      </c>
      <c r="D14" s="29">
        <v>129.41</v>
      </c>
      <c r="G14" s="19"/>
      <c r="H14" s="26"/>
    </row>
    <row r="15" spans="1:8" ht="17.25" customHeight="1" x14ac:dyDescent="0.3">
      <c r="A15" s="9" t="s">
        <v>13</v>
      </c>
      <c r="B15" s="29">
        <v>6554.43</v>
      </c>
      <c r="C15" s="29">
        <v>2847.41</v>
      </c>
      <c r="D15" s="29">
        <v>3707.01</v>
      </c>
      <c r="G15" s="29"/>
      <c r="H15" s="29"/>
    </row>
    <row r="16" spans="1:8" ht="17.25" customHeight="1" x14ac:dyDescent="0.3">
      <c r="A16" s="16" t="s">
        <v>12</v>
      </c>
      <c r="B16" s="29">
        <v>1378.29</v>
      </c>
      <c r="C16" s="29">
        <v>597.45000000000005</v>
      </c>
      <c r="D16" s="29">
        <v>780.85</v>
      </c>
      <c r="G16" s="29"/>
      <c r="H16" s="29"/>
    </row>
    <row r="17" spans="1:9" ht="17.25" customHeight="1" x14ac:dyDescent="0.3">
      <c r="A17" s="14" t="s">
        <v>11</v>
      </c>
      <c r="B17" s="29">
        <v>1805.26</v>
      </c>
      <c r="C17" s="29">
        <v>1455.24</v>
      </c>
      <c r="D17" s="29">
        <v>350.01</v>
      </c>
      <c r="G17" s="29"/>
      <c r="H17" s="29"/>
    </row>
    <row r="18" spans="1:9" ht="17.25" customHeight="1" x14ac:dyDescent="0.3">
      <c r="A18" s="14" t="s">
        <v>10</v>
      </c>
      <c r="B18" s="29">
        <v>2488.5100000000002</v>
      </c>
      <c r="C18" s="29">
        <v>1123.02</v>
      </c>
      <c r="D18" s="29">
        <v>1365.48</v>
      </c>
      <c r="G18" s="29"/>
      <c r="H18" s="29"/>
    </row>
    <row r="19" spans="1:9" ht="17.25" customHeight="1" x14ac:dyDescent="0.3">
      <c r="A19" s="14" t="s">
        <v>9</v>
      </c>
      <c r="B19" s="29">
        <v>23709.08</v>
      </c>
      <c r="C19" s="29">
        <v>14037.08</v>
      </c>
      <c r="D19" s="29">
        <v>9672</v>
      </c>
      <c r="G19" s="29"/>
      <c r="H19" s="29"/>
    </row>
    <row r="20" spans="1:9" ht="17.25" customHeight="1" x14ac:dyDescent="0.3">
      <c r="A20" s="14" t="s">
        <v>8</v>
      </c>
      <c r="B20" s="29">
        <v>17542.78</v>
      </c>
      <c r="C20" s="26">
        <v>6465.44</v>
      </c>
      <c r="D20" s="29">
        <v>11077.34</v>
      </c>
      <c r="G20" s="29"/>
      <c r="H20" s="29"/>
    </row>
    <row r="21" spans="1:9" ht="17.25" customHeight="1" x14ac:dyDescent="0.3">
      <c r="A21" s="14" t="s">
        <v>7</v>
      </c>
      <c r="B21" s="26">
        <v>13403.71</v>
      </c>
      <c r="C21" s="26">
        <v>1615.9</v>
      </c>
      <c r="D21" s="26">
        <v>11787.81</v>
      </c>
      <c r="G21" s="26"/>
      <c r="H21" s="29"/>
    </row>
    <row r="22" spans="1:9" ht="17.25" customHeight="1" x14ac:dyDescent="0.3">
      <c r="A22" s="9" t="s">
        <v>6</v>
      </c>
      <c r="B22" s="26">
        <v>1569.11</v>
      </c>
      <c r="C22" s="26">
        <v>441.04</v>
      </c>
      <c r="D22" s="29">
        <v>1128.07</v>
      </c>
      <c r="G22" s="26"/>
      <c r="H22" s="26"/>
    </row>
    <row r="23" spans="1:9" ht="17.25" customHeight="1" x14ac:dyDescent="0.3">
      <c r="A23" s="9" t="s">
        <v>5</v>
      </c>
      <c r="B23" s="26">
        <v>10503.11</v>
      </c>
      <c r="C23" s="26">
        <v>4396.6400000000003</v>
      </c>
      <c r="D23" s="26">
        <v>6106.47</v>
      </c>
      <c r="G23" s="26"/>
      <c r="H23" s="29"/>
    </row>
    <row r="24" spans="1:9" ht="17.25" customHeight="1" x14ac:dyDescent="0.3">
      <c r="A24" s="9" t="s">
        <v>4</v>
      </c>
      <c r="B24" s="26">
        <v>2117.38</v>
      </c>
      <c r="C24" s="29">
        <v>781.4</v>
      </c>
      <c r="D24" s="26">
        <v>1335.98</v>
      </c>
      <c r="G24" s="26"/>
      <c r="H24" s="26"/>
    </row>
    <row r="25" spans="1:9" ht="14.25" customHeight="1" x14ac:dyDescent="0.3">
      <c r="A25" s="9" t="s">
        <v>3</v>
      </c>
      <c r="B25" s="8" t="s">
        <v>1</v>
      </c>
      <c r="C25" s="8" t="s">
        <v>1</v>
      </c>
      <c r="D25" s="8" t="s">
        <v>1</v>
      </c>
      <c r="G25" s="29"/>
      <c r="H25" s="26"/>
      <c r="I25" s="1" t="s">
        <v>16</v>
      </c>
    </row>
    <row r="26" spans="1:9" ht="15" customHeight="1" x14ac:dyDescent="0.3">
      <c r="A26" s="9" t="s">
        <v>2</v>
      </c>
      <c r="B26" s="8" t="s">
        <v>1</v>
      </c>
      <c r="C26" s="8" t="s">
        <v>1</v>
      </c>
      <c r="D26" s="8" t="s">
        <v>1</v>
      </c>
      <c r="G26" s="26"/>
      <c r="H26" s="28"/>
    </row>
    <row r="27" spans="1:9" ht="14.25" customHeight="1" x14ac:dyDescent="0.3">
      <c r="A27" s="14"/>
      <c r="B27" s="25"/>
      <c r="C27" s="27" t="s">
        <v>26</v>
      </c>
      <c r="D27" s="25"/>
      <c r="G27" s="26"/>
    </row>
    <row r="28" spans="1:9" ht="14.25" customHeight="1" x14ac:dyDescent="0.3">
      <c r="A28" s="25" t="s">
        <v>25</v>
      </c>
      <c r="B28" s="24">
        <f>SUM(B29:B50)</f>
        <v>99.999999999999957</v>
      </c>
      <c r="C28" s="24">
        <f>SUM(C29:C50)</f>
        <v>99.999996139949516</v>
      </c>
      <c r="D28" s="24">
        <f>SUM(D29:D50)</f>
        <v>99.999995633444456</v>
      </c>
      <c r="G28" s="23"/>
    </row>
    <row r="29" spans="1:9" ht="17.25" customHeight="1" x14ac:dyDescent="0.3">
      <c r="A29" s="22" t="s">
        <v>24</v>
      </c>
      <c r="B29" s="10">
        <f>(B5/$B$4)*100</f>
        <v>42.507779964338852</v>
      </c>
      <c r="C29" s="10">
        <f>(C5/$C$4)*100</f>
        <v>48.009740605766218</v>
      </c>
      <c r="D29" s="10">
        <f>(D5/$D$4)*100</f>
        <v>36.283867332513999</v>
      </c>
    </row>
    <row r="30" spans="1:9" ht="17.25" customHeight="1" x14ac:dyDescent="0.3">
      <c r="A30" s="18" t="s">
        <v>23</v>
      </c>
      <c r="B30" s="21">
        <f>(B6/$B$4)*100</f>
        <v>0.24330155975456599</v>
      </c>
      <c r="C30" s="11">
        <f>(C6/$C$4)*100</f>
        <v>0.4583809936981974</v>
      </c>
      <c r="D30" s="8" t="s">
        <v>1</v>
      </c>
    </row>
    <row r="31" spans="1:9" ht="17.25" customHeight="1" x14ac:dyDescent="0.3">
      <c r="A31" s="20" t="s">
        <v>22</v>
      </c>
      <c r="B31" s="10">
        <f>(B7/$B$4)*100</f>
        <v>8.4924066249078543</v>
      </c>
      <c r="C31" s="10">
        <f>(C7/$C$4)*100</f>
        <v>7.3461315365467463</v>
      </c>
      <c r="D31" s="10">
        <f>(D7/$D$4)*100</f>
        <v>9.7890927459023587</v>
      </c>
    </row>
    <row r="32" spans="1:9" ht="17.25" customHeight="1" x14ac:dyDescent="0.3">
      <c r="A32" s="20" t="s">
        <v>21</v>
      </c>
      <c r="B32" s="10">
        <f>(B8/$B$4)*100</f>
        <v>0.18558530764268283</v>
      </c>
      <c r="C32" s="10">
        <f>(C8/$C$4)*100</f>
        <v>0.34964337186680183</v>
      </c>
      <c r="D32" s="19" t="s">
        <v>1</v>
      </c>
    </row>
    <row r="33" spans="1:7" ht="17.25" customHeight="1" x14ac:dyDescent="0.3">
      <c r="A33" s="18" t="s">
        <v>20</v>
      </c>
      <c r="B33" s="10">
        <f>(B9/$B$4)*100</f>
        <v>0.14712829478716113</v>
      </c>
      <c r="C33" s="19" t="s">
        <v>1</v>
      </c>
      <c r="D33" s="10">
        <f>(D9/$D$4)*100</f>
        <v>0.31356235567988017</v>
      </c>
    </row>
    <row r="34" spans="1:7" ht="17.25" customHeight="1" x14ac:dyDescent="0.3">
      <c r="A34" s="18" t="s">
        <v>19</v>
      </c>
      <c r="B34" s="10">
        <f>(B10/$B$4)*100</f>
        <v>6.6667311373115528</v>
      </c>
      <c r="C34" s="10">
        <f>(C10/$C$4)*100</f>
        <v>9.0971006118681803</v>
      </c>
      <c r="D34" s="10">
        <f>(D10/$D$4)*100</f>
        <v>3.9174553321014409</v>
      </c>
    </row>
    <row r="35" spans="1:7" ht="17.25" customHeight="1" x14ac:dyDescent="0.3">
      <c r="A35" s="16" t="s">
        <v>18</v>
      </c>
      <c r="B35" s="10">
        <f>(B11/$B$4)*100</f>
        <v>15.008501827261304</v>
      </c>
      <c r="C35" s="10">
        <f>(C11/$C$4)*100</f>
        <v>13.298059162762002</v>
      </c>
      <c r="D35" s="10">
        <f>(D11/$D$4)*100</f>
        <v>16.943384026423601</v>
      </c>
    </row>
    <row r="36" spans="1:7" ht="17.25" customHeight="1" x14ac:dyDescent="0.3">
      <c r="A36" s="17" t="s">
        <v>17</v>
      </c>
      <c r="B36" s="15">
        <f>(B12/$B$4)*100</f>
        <v>1.2189152036798752</v>
      </c>
      <c r="C36" s="10">
        <f>(C12/$C$4)*100</f>
        <v>2.184371682407245</v>
      </c>
      <c r="D36" s="10">
        <f>(D12/$D$4)*100</f>
        <v>0.12677420794393482</v>
      </c>
      <c r="G36" s="1" t="s">
        <v>16</v>
      </c>
    </row>
    <row r="37" spans="1:7" ht="17.25" customHeight="1" x14ac:dyDescent="0.3">
      <c r="A37" s="9" t="s">
        <v>15</v>
      </c>
      <c r="B37" s="10">
        <f>(B13/$B$4)*100</f>
        <v>8.7126995403167893</v>
      </c>
      <c r="C37" s="10">
        <f>(C13/$C$4)*100</f>
        <v>5.8856273992867481</v>
      </c>
      <c r="D37" s="10">
        <f>(D13/$D$4)*100</f>
        <v>11.910732233817175</v>
      </c>
    </row>
    <row r="38" spans="1:7" ht="17.25" customHeight="1" x14ac:dyDescent="0.3">
      <c r="A38" s="9" t="s">
        <v>14</v>
      </c>
      <c r="B38" s="10">
        <f>(B14/$B$4)*100</f>
        <v>0.20654099903779613</v>
      </c>
      <c r="C38" s="10">
        <f>(C14/$C$4)*100</f>
        <v>0.33917105493288008</v>
      </c>
      <c r="D38" s="10">
        <f>(D14/$D$4)*100</f>
        <v>5.6507595667084375E-2</v>
      </c>
    </row>
    <row r="39" spans="1:7" ht="17.25" customHeight="1" x14ac:dyDescent="0.3">
      <c r="A39" s="9" t="s">
        <v>13</v>
      </c>
      <c r="B39" s="10">
        <f>(B15/$B$4)*100</f>
        <v>1.3429078250965221</v>
      </c>
      <c r="C39" s="10">
        <f>(C15/$C$4)*100</f>
        <v>1.0991146318031024</v>
      </c>
      <c r="D39" s="10">
        <f>(D15/$D$4)*100</f>
        <v>1.6186865173776253</v>
      </c>
    </row>
    <row r="40" spans="1:7" ht="17.25" customHeight="1" x14ac:dyDescent="0.3">
      <c r="A40" s="16" t="s">
        <v>12</v>
      </c>
      <c r="B40" s="11">
        <f>(B16/$B$4)*100</f>
        <v>0.28239166887925959</v>
      </c>
      <c r="C40" s="11">
        <f>(C16/$C$4)*100</f>
        <v>0.23061871552420043</v>
      </c>
      <c r="D40" s="11">
        <f>(D16/$D$4)*100</f>
        <v>0.34096249189894778</v>
      </c>
    </row>
    <row r="41" spans="1:7" ht="17.25" customHeight="1" x14ac:dyDescent="0.3">
      <c r="A41" s="14" t="s">
        <v>11</v>
      </c>
      <c r="B41" s="10">
        <f>(B17/$B$4)*100</f>
        <v>0.36987164106318132</v>
      </c>
      <c r="C41" s="10">
        <f>(C17/$C$4)*100</f>
        <v>0.56172998506893879</v>
      </c>
      <c r="D41" s="13">
        <f>(D17/$D$4)*100</f>
        <v>0.15283381160216522</v>
      </c>
    </row>
    <row r="42" spans="1:7" ht="17.25" customHeight="1" x14ac:dyDescent="0.3">
      <c r="A42" s="14" t="s">
        <v>10</v>
      </c>
      <c r="B42" s="15">
        <f>(B18/$B$4)*100</f>
        <v>0.50985967533880849</v>
      </c>
      <c r="C42" s="10">
        <f>(C18/$C$4)*100</f>
        <v>0.43349138824669442</v>
      </c>
      <c r="D42" s="10">
        <f>(D18/$D$4)*100</f>
        <v>0.59624443034920305</v>
      </c>
    </row>
    <row r="43" spans="1:7" ht="17.25" customHeight="1" x14ac:dyDescent="0.3">
      <c r="A43" s="14" t="s">
        <v>9</v>
      </c>
      <c r="B43" s="10">
        <f>(B19/$B$4)*100</f>
        <v>4.8576472794490826</v>
      </c>
      <c r="C43" s="10">
        <f>(C19/$C$4)*100</f>
        <v>5.418383729701973</v>
      </c>
      <c r="D43" s="10">
        <f>(D19/$D$4)*100</f>
        <v>4.2233325499732643</v>
      </c>
    </row>
    <row r="44" spans="1:7" ht="17.25" customHeight="1" x14ac:dyDescent="0.3">
      <c r="A44" s="14" t="s">
        <v>8</v>
      </c>
      <c r="B44" s="10">
        <f>(B20/$B$4)*100</f>
        <v>3.5942616727841727</v>
      </c>
      <c r="C44" s="10">
        <f>(C20/$C$4)*100</f>
        <v>2.4956924731756409</v>
      </c>
      <c r="D44" s="10">
        <f>(D20/$D$4)*100</f>
        <v>4.8369820708354876</v>
      </c>
    </row>
    <row r="45" spans="1:7" ht="17.25" customHeight="1" x14ac:dyDescent="0.3">
      <c r="A45" s="14" t="s">
        <v>7</v>
      </c>
      <c r="B45" s="10">
        <f>(B21/$B$4)*100</f>
        <v>2.746226146945578</v>
      </c>
      <c r="C45" s="10">
        <f>(C21/$C$4)*100</f>
        <v>0.62374555597214087</v>
      </c>
      <c r="D45" s="10">
        <f>(D21/$D$4)*100</f>
        <v>5.147212744613352</v>
      </c>
    </row>
    <row r="46" spans="1:7" ht="17.25" customHeight="1" x14ac:dyDescent="0.3">
      <c r="A46" s="9" t="s">
        <v>6</v>
      </c>
      <c r="B46" s="12">
        <f>(B22/$B$4)*100</f>
        <v>0.32148792456967329</v>
      </c>
      <c r="C46" s="13">
        <f>(C22/$C$4)*100</f>
        <v>0.17024366607212882</v>
      </c>
      <c r="D46" s="10">
        <f>(D22/$D$4)*100</f>
        <v>0.49257803449631304</v>
      </c>
    </row>
    <row r="47" spans="1:7" ht="17.25" customHeight="1" x14ac:dyDescent="0.3">
      <c r="A47" s="9" t="s">
        <v>5</v>
      </c>
      <c r="B47" s="12">
        <f>(B23/$B$4)*100</f>
        <v>2.151935196020025</v>
      </c>
      <c r="C47" s="12">
        <f>(C23/$C$4)*100</f>
        <v>1.6971252312700993</v>
      </c>
      <c r="D47" s="10">
        <f>(D23/$D$4)*100</f>
        <v>2.6664240608390446</v>
      </c>
    </row>
    <row r="48" spans="1:7" ht="17.25" customHeight="1" x14ac:dyDescent="0.3">
      <c r="A48" s="9" t="s">
        <v>4</v>
      </c>
      <c r="B48" s="12">
        <f>(B24/$B$4)*100</f>
        <v>0.43382051081526146</v>
      </c>
      <c r="C48" s="11">
        <f>(C24/$C$4)*100</f>
        <v>0.30162434397959703</v>
      </c>
      <c r="D48" s="10">
        <f>(D24/$D$4)*100</f>
        <v>0.58336309140956166</v>
      </c>
    </row>
    <row r="49" spans="1:6" ht="17.25" customHeight="1" x14ac:dyDescent="0.3">
      <c r="A49" s="9" t="s">
        <v>3</v>
      </c>
      <c r="B49" s="8" t="s">
        <v>1</v>
      </c>
      <c r="C49" s="8" t="s">
        <v>1</v>
      </c>
      <c r="D49" s="8" t="s">
        <v>1</v>
      </c>
    </row>
    <row r="50" spans="1:6" ht="17.25" customHeight="1" x14ac:dyDescent="0.3">
      <c r="A50" s="7" t="s">
        <v>2</v>
      </c>
      <c r="B50" s="6" t="s">
        <v>1</v>
      </c>
      <c r="C50" s="6" t="s">
        <v>1</v>
      </c>
      <c r="D50" s="6" t="s">
        <v>1</v>
      </c>
    </row>
    <row r="51" spans="1:6" ht="24" customHeight="1" x14ac:dyDescent="0.3">
      <c r="A51" s="5" t="s">
        <v>0</v>
      </c>
      <c r="B51" s="4"/>
      <c r="D51" s="3"/>
      <c r="E51" s="3"/>
      <c r="F51" s="2"/>
    </row>
  </sheetData>
  <pageMargins left="0.98425196850393704" right="0.23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2017-01-27T07:56:23Z</dcterms:created>
  <dcterms:modified xsi:type="dcterms:W3CDTF">2017-01-27T07:56:51Z</dcterms:modified>
</cp:coreProperties>
</file>