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8595" windowHeight="74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6" i="1"/>
  <c r="H17"/>
  <c r="H18"/>
  <c r="H19"/>
  <c r="H20"/>
  <c r="H21"/>
  <c r="H22"/>
  <c r="H15"/>
  <c r="G16"/>
  <c r="G17"/>
  <c r="G18"/>
  <c r="G19"/>
  <c r="G20"/>
  <c r="G21"/>
  <c r="G22"/>
  <c r="G23"/>
  <c r="G15"/>
  <c r="F16"/>
  <c r="F17"/>
  <c r="F18"/>
  <c r="F19"/>
  <c r="F20"/>
  <c r="F21"/>
  <c r="F22"/>
  <c r="F23"/>
  <c r="F15"/>
  <c r="E16"/>
  <c r="E17"/>
  <c r="E18"/>
  <c r="E19"/>
  <c r="E20"/>
  <c r="E21"/>
  <c r="E22"/>
  <c r="E23"/>
  <c r="E15"/>
  <c r="D16"/>
  <c r="D17"/>
  <c r="D18"/>
  <c r="D19"/>
  <c r="D20"/>
  <c r="D21"/>
  <c r="D22"/>
  <c r="D23"/>
  <c r="D15"/>
  <c r="C16"/>
  <c r="C17"/>
  <c r="C18"/>
  <c r="C19"/>
  <c r="C20"/>
  <c r="C21"/>
  <c r="C22"/>
  <c r="C23"/>
  <c r="C15"/>
</calcChain>
</file>

<file path=xl/sharedStrings.xml><?xml version="1.0" encoding="utf-8"?>
<sst xmlns="http://schemas.openxmlformats.org/spreadsheetml/2006/main" count="32" uniqueCount="18">
  <si>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</si>
  <si>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</si>
  <si>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</si>
  <si>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</si>
  <si>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</si>
  <si>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ช่วยธุรกิจครัวเรือน</t>
  </si>
  <si>
    <t>การรวมกลุ่ม</t>
  </si>
  <si>
    <t>จำนวน  (คน)</t>
  </si>
  <si>
    <t xml:space="preserve">  ทั่วราชอาณาจักร</t>
  </si>
  <si>
    <t xml:space="preserve">       ชาย</t>
  </si>
  <si>
    <t xml:space="preserve">       หญิง</t>
  </si>
  <si>
    <t xml:space="preserve">  ตะวันออกเฉียงเหนือ</t>
  </si>
  <si>
    <t xml:space="preserve">  ขอนแก่น</t>
  </si>
  <si>
    <t>อัตราร้อยละ</t>
  </si>
  <si>
    <t>-</t>
  </si>
  <si>
    <t>ตารางที่ 5  ประชากรอายุ 15 ปีขึ้นไปที่มีงานทำ จำแนกตามสถานภาพการทำงานและเพศ ไตรมาสที่ 1 ( มกราคม - มีนาคม ) 2559</t>
  </si>
  <si>
    <t>ที่มา : สำรวจภาวะการทำงานของประชากร ไตรมาสที่ 1/2559  จังหวัดขอนแก่น สำนักงานสถิติแห่งชาติ กระทรวงเทคโนโลยีสารสนเทศและการสื่อสาร</t>
  </si>
  <si>
    <t>จังหวัดและเพศ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</si>
</sst>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__________"/>
    <numFmt numFmtId="188" formatCode="#,##0.0__________"/>
    <numFmt numFmtId="189" formatCode="#,##0.0_________)"/>
  </numFmts>
  <fonts count="4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3" fillId="0" borderId="0" xfId="1" applyFont="1" applyBorder="1" applyAlignment="1">
      <alignment horizontal="left" vertical="center"/>
    </xf>
    <xf numFmtId="3" fontId="2" fillId="0" borderId="0" xfId="1" applyNumberFormat="1" applyFont="1" applyAlignment="1">
      <alignment horizontal="right"/>
    </xf>
    <xf numFmtId="0" fontId="2" fillId="0" borderId="3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3" fontId="2" fillId="0" borderId="0" xfId="1" applyNumberFormat="1" applyFont="1" applyBorder="1" applyAlignment="1">
      <alignment horizontal="right"/>
    </xf>
    <xf numFmtId="189" fontId="2" fillId="0" borderId="0" xfId="1" applyNumberFormat="1" applyFont="1" applyAlignment="1">
      <alignment horizontal="right" vertical="center"/>
    </xf>
    <xf numFmtId="188" fontId="2" fillId="0" borderId="0" xfId="1" applyNumberFormat="1" applyFont="1" applyAlignment="1">
      <alignment horizontal="right" vertical="center"/>
    </xf>
    <xf numFmtId="189" fontId="2" fillId="0" borderId="3" xfId="1" applyNumberFormat="1" applyFont="1" applyBorder="1" applyAlignment="1">
      <alignment horizontal="right" vertical="center"/>
    </xf>
    <xf numFmtId="188" fontId="2" fillId="0" borderId="3" xfId="1" applyNumberFormat="1" applyFont="1" applyBorder="1" applyAlignment="1">
      <alignment horizontal="right" vertical="center"/>
    </xf>
    <xf numFmtId="0" fontId="3" fillId="0" borderId="2" xfId="1" applyFont="1" applyBorder="1" applyAlignment="1">
      <alignment horizontal="center" vertical="center"/>
    </xf>
    <xf numFmtId="187" fontId="3" fillId="0" borderId="2" xfId="1" applyNumberFormat="1" applyFont="1" applyBorder="1" applyAlignment="1">
      <alignment horizontal="center" vertical="center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5"/>
  <sheetViews>
    <sheetView tabSelected="1" workbookViewId="0">
      <selection activeCell="A4" sqref="A4"/>
    </sheetView>
  </sheetViews>
  <sheetFormatPr defaultRowHeight="14.25"/>
  <cols>
    <col min="1" max="1" width="19.125" customWidth="1"/>
    <col min="2" max="2" width="9.875" bestFit="1" customWidth="1"/>
    <col min="3" max="3" width="10.125" customWidth="1"/>
    <col min="4" max="4" width="17" customWidth="1"/>
    <col min="5" max="5" width="13.125" customWidth="1"/>
    <col min="6" max="6" width="15.375" customWidth="1"/>
    <col min="7" max="7" width="17.25" customWidth="1"/>
    <col min="8" max="8" width="16.875" customWidth="1"/>
    <col min="9" max="9" width="9" customWidth="1"/>
  </cols>
  <sheetData>
    <row r="1" spans="1:8" ht="24">
      <c r="A1" s="1" t="s">
        <v>15</v>
      </c>
      <c r="B1" s="2"/>
      <c r="C1" s="2"/>
      <c r="D1" s="2"/>
      <c r="E1" s="2"/>
      <c r="F1" s="2"/>
      <c r="G1" s="2"/>
      <c r="H1" s="2"/>
    </row>
    <row r="2" spans="1:8" ht="7.5" customHeight="1">
      <c r="A2" s="1"/>
      <c r="B2" s="2"/>
      <c r="C2" s="2"/>
      <c r="D2" s="2"/>
      <c r="E2" s="2"/>
      <c r="F2" s="2"/>
      <c r="G2" s="2"/>
      <c r="H2" s="2"/>
    </row>
    <row r="3" spans="1:8" ht="24">
      <c r="A3" s="3" t="s">
        <v>17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</row>
    <row r="4" spans="1:8" ht="24">
      <c r="A4" s="4"/>
      <c r="B4" s="16" t="s">
        <v>7</v>
      </c>
      <c r="C4" s="16"/>
      <c r="D4" s="16"/>
      <c r="E4" s="16"/>
      <c r="F4" s="16"/>
      <c r="G4" s="16"/>
      <c r="H4" s="16"/>
    </row>
    <row r="5" spans="1:8" ht="24">
      <c r="A5" s="5" t="s">
        <v>8</v>
      </c>
      <c r="B5" s="11">
        <v>37684242.719999999</v>
      </c>
      <c r="C5" s="11">
        <v>1137523.6100000001</v>
      </c>
      <c r="D5" s="11">
        <v>3623806.81</v>
      </c>
      <c r="E5" s="11">
        <v>15498526</v>
      </c>
      <c r="F5" s="11">
        <v>11620594.34</v>
      </c>
      <c r="G5" s="11">
        <v>5760680.0099999998</v>
      </c>
      <c r="H5" s="11">
        <v>43111.96</v>
      </c>
    </row>
    <row r="6" spans="1:8" ht="24">
      <c r="A6" s="6" t="s">
        <v>9</v>
      </c>
      <c r="B6" s="11">
        <v>20497217.629999999</v>
      </c>
      <c r="C6" s="11">
        <v>880420.75</v>
      </c>
      <c r="D6" s="11">
        <v>1791112.64</v>
      </c>
      <c r="E6" s="11">
        <v>8724930.3699999992</v>
      </c>
      <c r="F6" s="11">
        <v>6925913.5099999998</v>
      </c>
      <c r="G6" s="11">
        <v>2143967.81</v>
      </c>
      <c r="H6" s="11">
        <v>30872.54</v>
      </c>
    </row>
    <row r="7" spans="1:8" ht="24">
      <c r="A7" s="6" t="s">
        <v>10</v>
      </c>
      <c r="B7" s="11">
        <v>17187025.100000001</v>
      </c>
      <c r="C7" s="11">
        <v>257102.86</v>
      </c>
      <c r="D7" s="11">
        <v>1832694.17</v>
      </c>
      <c r="E7" s="11">
        <v>6773595.6200000001</v>
      </c>
      <c r="F7" s="11">
        <v>4694680.83</v>
      </c>
      <c r="G7" s="11">
        <v>3616712.2</v>
      </c>
      <c r="H7" s="11">
        <v>12239.41</v>
      </c>
    </row>
    <row r="8" spans="1:8" ht="24">
      <c r="A8" s="7" t="s">
        <v>11</v>
      </c>
      <c r="B8" s="8">
        <v>9343120.0199999996</v>
      </c>
      <c r="C8" s="8">
        <v>158492.94</v>
      </c>
      <c r="D8" s="8">
        <v>970657.11</v>
      </c>
      <c r="E8" s="8">
        <v>2446430.12</v>
      </c>
      <c r="F8" s="8">
        <v>3779914.31</v>
      </c>
      <c r="G8" s="8">
        <v>1950778.43</v>
      </c>
      <c r="H8" s="8">
        <v>36847.120000000003</v>
      </c>
    </row>
    <row r="9" spans="1:8" ht="24">
      <c r="A9" s="6" t="s">
        <v>9</v>
      </c>
      <c r="B9" s="8">
        <v>5175948.34</v>
      </c>
      <c r="C9" s="8">
        <v>124724.98</v>
      </c>
      <c r="D9" s="8">
        <v>514961.16</v>
      </c>
      <c r="E9" s="8">
        <v>1516851.06</v>
      </c>
      <c r="F9" s="8">
        <v>2290456.33</v>
      </c>
      <c r="G9" s="8">
        <v>699805.79</v>
      </c>
      <c r="H9" s="8">
        <v>29149.03</v>
      </c>
    </row>
    <row r="10" spans="1:8" ht="24">
      <c r="A10" s="6" t="s">
        <v>10</v>
      </c>
      <c r="B10" s="8">
        <v>4167171.68</v>
      </c>
      <c r="C10" s="8">
        <v>33767.96</v>
      </c>
      <c r="D10" s="8">
        <v>455695.95</v>
      </c>
      <c r="E10" s="8">
        <v>929579.06</v>
      </c>
      <c r="F10" s="8">
        <v>1489457.97</v>
      </c>
      <c r="G10" s="8">
        <v>1250972.6399999999</v>
      </c>
      <c r="H10" s="8">
        <v>7698.1</v>
      </c>
    </row>
    <row r="11" spans="1:8" ht="24">
      <c r="A11" s="5" t="s">
        <v>12</v>
      </c>
      <c r="B11" s="8">
        <v>909558.14</v>
      </c>
      <c r="C11" s="8">
        <v>25344.49</v>
      </c>
      <c r="D11" s="8">
        <v>94469.81</v>
      </c>
      <c r="E11" s="8">
        <v>300058.26</v>
      </c>
      <c r="F11" s="8">
        <v>321643.78999999998</v>
      </c>
      <c r="G11" s="8">
        <v>166964.74</v>
      </c>
      <c r="H11" s="8">
        <v>1077.05</v>
      </c>
    </row>
    <row r="12" spans="1:8" ht="24">
      <c r="A12" s="6" t="s">
        <v>9</v>
      </c>
      <c r="B12" s="8">
        <v>502315.84</v>
      </c>
      <c r="C12" s="8">
        <v>22552.9</v>
      </c>
      <c r="D12" s="8">
        <v>49057.88</v>
      </c>
      <c r="E12" s="8">
        <v>177238.84</v>
      </c>
      <c r="F12" s="8">
        <v>207143.12</v>
      </c>
      <c r="G12" s="8">
        <v>45246.04</v>
      </c>
      <c r="H12" s="8">
        <v>1077.05</v>
      </c>
    </row>
    <row r="13" spans="1:8" ht="24">
      <c r="A13" s="9" t="s">
        <v>10</v>
      </c>
      <c r="B13" s="8">
        <v>407242.3</v>
      </c>
      <c r="C13" s="8">
        <v>2791.59</v>
      </c>
      <c r="D13" s="8">
        <v>45411.92</v>
      </c>
      <c r="E13" s="8">
        <v>122819.42</v>
      </c>
      <c r="F13" s="8">
        <v>114500.66</v>
      </c>
      <c r="G13" s="8">
        <v>121718.7</v>
      </c>
      <c r="H13" s="8" t="s">
        <v>14</v>
      </c>
    </row>
    <row r="14" spans="1:8" ht="24">
      <c r="A14" s="10"/>
      <c r="B14" s="17" t="s">
        <v>13</v>
      </c>
      <c r="C14" s="17"/>
      <c r="D14" s="17"/>
      <c r="E14" s="17"/>
      <c r="F14" s="17"/>
      <c r="G14" s="17"/>
      <c r="H14" s="17"/>
    </row>
    <row r="15" spans="1:8" ht="24">
      <c r="A15" s="5" t="s">
        <v>8</v>
      </c>
      <c r="B15" s="12">
        <v>100</v>
      </c>
      <c r="C15" s="13">
        <f>(C5/B5)*100</f>
        <v>3.0185656600611135</v>
      </c>
      <c r="D15" s="13">
        <f>(D5/B5)*100</f>
        <v>9.6162389063393672</v>
      </c>
      <c r="E15" s="13">
        <f>(E5/B5)*100</f>
        <v>41.127338328533092</v>
      </c>
      <c r="F15" s="13">
        <f>(F5/B5)*100</f>
        <v>30.83674634606005</v>
      </c>
      <c r="G15" s="13">
        <f>(G5/B5)*100</f>
        <v>15.286707637467419</v>
      </c>
      <c r="H15" s="13">
        <f>(H5/B5)*100</f>
        <v>0.11440314807525473</v>
      </c>
    </row>
    <row r="16" spans="1:8" ht="24">
      <c r="A16" s="6" t="s">
        <v>9</v>
      </c>
      <c r="B16" s="12">
        <v>100</v>
      </c>
      <c r="C16" s="13">
        <f t="shared" ref="C16:C23" si="0">(C6/B6)*100</f>
        <v>4.2953183495081042</v>
      </c>
      <c r="D16" s="13">
        <f t="shared" ref="D16:D23" si="1">(D6/B6)*100</f>
        <v>8.7383208410613928</v>
      </c>
      <c r="E16" s="13">
        <f t="shared" ref="E16:E23" si="2">(E6/B6)*100</f>
        <v>42.566413293236813</v>
      </c>
      <c r="F16" s="13">
        <f t="shared" ref="F16:F23" si="3">(F6/B6)*100</f>
        <v>33.789530047547238</v>
      </c>
      <c r="G16" s="13">
        <f t="shared" ref="G16:G23" si="4">(G6/B6)*100</f>
        <v>10.459799221051643</v>
      </c>
      <c r="H16" s="13">
        <f t="shared" ref="H16:H22" si="5">(H6/B6)*100</f>
        <v>0.15061819880769839</v>
      </c>
    </row>
    <row r="17" spans="1:8" ht="24">
      <c r="A17" s="6" t="s">
        <v>10</v>
      </c>
      <c r="B17" s="12">
        <v>100</v>
      </c>
      <c r="C17" s="13">
        <f t="shared" si="0"/>
        <v>1.495912518333379</v>
      </c>
      <c r="D17" s="13">
        <f t="shared" si="1"/>
        <v>10.663242529389217</v>
      </c>
      <c r="E17" s="13">
        <f t="shared" si="2"/>
        <v>39.411099830185272</v>
      </c>
      <c r="F17" s="13">
        <f t="shared" si="3"/>
        <v>27.315261382843971</v>
      </c>
      <c r="G17" s="13">
        <f t="shared" si="4"/>
        <v>21.043270600681208</v>
      </c>
      <c r="H17" s="13">
        <f t="shared" si="5"/>
        <v>7.1213080383527222E-2</v>
      </c>
    </row>
    <row r="18" spans="1:8" ht="24">
      <c r="A18" s="7" t="s">
        <v>11</v>
      </c>
      <c r="B18" s="12">
        <v>100</v>
      </c>
      <c r="C18" s="13">
        <f t="shared" si="0"/>
        <v>1.6963598847143997</v>
      </c>
      <c r="D18" s="13">
        <f t="shared" si="1"/>
        <v>10.3890039721442</v>
      </c>
      <c r="E18" s="13">
        <f t="shared" si="2"/>
        <v>26.184295125858824</v>
      </c>
      <c r="F18" s="13">
        <f t="shared" si="3"/>
        <v>40.456660108279337</v>
      </c>
      <c r="G18" s="13">
        <f t="shared" si="4"/>
        <v>20.87930397794462</v>
      </c>
      <c r="H18" s="13">
        <f t="shared" si="5"/>
        <v>0.39437703808925278</v>
      </c>
    </row>
    <row r="19" spans="1:8" ht="24">
      <c r="A19" s="6" t="s">
        <v>9</v>
      </c>
      <c r="B19" s="12">
        <v>100</v>
      </c>
      <c r="C19" s="13">
        <f t="shared" si="0"/>
        <v>2.4097029531017307</v>
      </c>
      <c r="D19" s="13">
        <f t="shared" si="1"/>
        <v>9.9491170732975274</v>
      </c>
      <c r="E19" s="13">
        <f t="shared" si="2"/>
        <v>29.305761193126596</v>
      </c>
      <c r="F19" s="13">
        <f t="shared" si="3"/>
        <v>44.251916355100256</v>
      </c>
      <c r="G19" s="13">
        <f t="shared" si="4"/>
        <v>13.520339540328566</v>
      </c>
      <c r="H19" s="13">
        <f t="shared" si="5"/>
        <v>0.56316307824664258</v>
      </c>
    </row>
    <row r="20" spans="1:8" ht="24">
      <c r="A20" s="6" t="s">
        <v>10</v>
      </c>
      <c r="B20" s="12">
        <v>100</v>
      </c>
      <c r="C20" s="13">
        <f t="shared" si="0"/>
        <v>0.81033282506853666</v>
      </c>
      <c r="D20" s="13">
        <f t="shared" si="1"/>
        <v>10.935377397266244</v>
      </c>
      <c r="E20" s="13">
        <f t="shared" si="2"/>
        <v>22.307193736736089</v>
      </c>
      <c r="F20" s="13">
        <f t="shared" si="3"/>
        <v>35.742659155333861</v>
      </c>
      <c r="G20" s="13">
        <f t="shared" si="4"/>
        <v>30.019704875706005</v>
      </c>
      <c r="H20" s="13">
        <f t="shared" si="5"/>
        <v>0.18473200988925897</v>
      </c>
    </row>
    <row r="21" spans="1:8" ht="24">
      <c r="A21" s="5" t="s">
        <v>12</v>
      </c>
      <c r="B21" s="12">
        <v>100</v>
      </c>
      <c r="C21" s="13">
        <f t="shared" si="0"/>
        <v>2.7864617868188177</v>
      </c>
      <c r="D21" s="13">
        <f t="shared" si="1"/>
        <v>10.386340998498458</v>
      </c>
      <c r="E21" s="13">
        <f t="shared" si="2"/>
        <v>32.989453538396127</v>
      </c>
      <c r="F21" s="13">
        <f t="shared" si="3"/>
        <v>35.362642128627421</v>
      </c>
      <c r="G21" s="13">
        <f t="shared" si="4"/>
        <v>18.356686907337224</v>
      </c>
      <c r="H21" s="13">
        <f t="shared" si="5"/>
        <v>0.11841464032194796</v>
      </c>
    </row>
    <row r="22" spans="1:8" ht="24">
      <c r="A22" s="6" t="s">
        <v>9</v>
      </c>
      <c r="B22" s="12">
        <v>100</v>
      </c>
      <c r="C22" s="13">
        <f t="shared" si="0"/>
        <v>4.489784753751743</v>
      </c>
      <c r="D22" s="13">
        <f t="shared" si="1"/>
        <v>9.7663414317175423</v>
      </c>
      <c r="E22" s="13">
        <f t="shared" si="2"/>
        <v>35.284342217836489</v>
      </c>
      <c r="F22" s="13">
        <f t="shared" si="3"/>
        <v>41.237624519266603</v>
      </c>
      <c r="G22" s="13">
        <f t="shared" si="4"/>
        <v>9.0074881970674063</v>
      </c>
      <c r="H22" s="13">
        <f t="shared" si="5"/>
        <v>0.21441688958086608</v>
      </c>
    </row>
    <row r="23" spans="1:8" ht="24">
      <c r="A23" s="9" t="s">
        <v>10</v>
      </c>
      <c r="B23" s="14">
        <v>100</v>
      </c>
      <c r="C23" s="15">
        <f t="shared" si="0"/>
        <v>0.68548625719872425</v>
      </c>
      <c r="D23" s="15">
        <f t="shared" si="1"/>
        <v>11.151081309579089</v>
      </c>
      <c r="E23" s="15">
        <f t="shared" si="2"/>
        <v>30.158807176955833</v>
      </c>
      <c r="F23" s="15">
        <f t="shared" si="3"/>
        <v>28.116101888237054</v>
      </c>
      <c r="G23" s="15">
        <f t="shared" si="4"/>
        <v>29.888520912488708</v>
      </c>
      <c r="H23" s="15" t="s">
        <v>14</v>
      </c>
    </row>
    <row r="25" spans="1:8">
      <c r="A25" t="s">
        <v>16</v>
      </c>
    </row>
  </sheetData>
  <mergeCells count="2">
    <mergeCell ref="B4:H4"/>
    <mergeCell ref="B14:H1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2016-11-14T08:47:12Z</dcterms:created>
  <dcterms:modified xsi:type="dcterms:W3CDTF">2016-11-15T04:37:17Z</dcterms:modified>
</cp:coreProperties>
</file>