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แรงงาน\แรงงาน 2558\"/>
    </mc:Choice>
  </mc:AlternateContent>
  <bookViews>
    <workbookView xWindow="0" yWindow="0" windowWidth="20490" windowHeight="7050"/>
  </bookViews>
  <sheets>
    <sheet name="58m8t5" sheetId="1" r:id="rId1"/>
  </sheets>
  <calcPr calcId="162913"/>
</workbook>
</file>

<file path=xl/calcChain.xml><?xml version="1.0" encoding="utf-8"?>
<calcChain xmlns="http://schemas.openxmlformats.org/spreadsheetml/2006/main">
  <c r="D25" i="1" l="1"/>
  <c r="C25" i="1"/>
  <c r="B25" i="1"/>
  <c r="D24" i="1"/>
  <c r="C24" i="1"/>
  <c r="B24" i="1"/>
  <c r="D23" i="1"/>
  <c r="C23" i="1"/>
  <c r="B23" i="1"/>
  <c r="D22" i="1"/>
  <c r="C22" i="1"/>
  <c r="B22" i="1"/>
  <c r="D21" i="1"/>
  <c r="D19" i="1" s="1"/>
  <c r="C21" i="1"/>
  <c r="B21" i="1"/>
  <c r="C19" i="1"/>
  <c r="B19" i="1" l="1"/>
</calcChain>
</file>

<file path=xl/sharedStrings.xml><?xml version="1.0" encoding="utf-8"?>
<sst xmlns="http://schemas.openxmlformats.org/spreadsheetml/2006/main" count="28" uniqueCount="17">
  <si>
    <t>ตารางที่  5  จำนวนและร้อยละของประชากรอายุ  15  ปีขึ้นไป ที่มีงานทำ  จำแนกตามสถานภาพ</t>
  </si>
  <si>
    <t>สถานภาพการทำงาน</t>
  </si>
  <si>
    <t>รวม</t>
  </si>
  <si>
    <t>ชาย</t>
  </si>
  <si>
    <t>หญิง</t>
  </si>
  <si>
    <t>จำนวน : คน</t>
  </si>
  <si>
    <t>ยอดรวม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</si>
  <si>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</si>
  <si>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</si>
  <si>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</si>
  <si>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</si>
  <si>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</si>
  <si>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</si>
  <si>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-</t>
  </si>
  <si>
    <t>ร้อยละ</t>
  </si>
  <si>
    <t xml:space="preserve"> -</t>
  </si>
  <si>
    <t xml:space="preserve">                การทำงาน  และเพศ เดือนสิงหาคม พ.ศ. 2558  จังหวัดสกลนคร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</si>
</sst>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฿&quot;* #,##0.00_-;\-&quot;฿&quot;* #,##0.00_-;_-&quot;฿&quot;* &quot;-&quot;??_-;_-@_-"/>
    <numFmt numFmtId="43" formatCode="_-* #,##0.00_-;\-* #,##0.00_-;_-* &quot;-&quot;??_-;_-@_-"/>
    <numFmt numFmtId="187" formatCode="_-* #,##0_-;\-* #,##0_-;_-* &quot;-&quot;??_-;_-@_-"/>
    <numFmt numFmtId="188" formatCode="0.0"/>
  </numFmts>
  <fonts count="9" x14ac:knownFonts="1">
    <font>
      <sz val="14"/>
      <name val="Cordia New"/>
      <charset val="222"/>
    </font>
    <font>
      <sz val="14"/>
      <name val="Cordia New"/>
      <family val="2"/>
    </font>
    <font>
      <b/>
      <sz val="17"/>
      <name val="TH SarabunPSK"/>
      <family val="2"/>
    </font>
    <font>
      <sz val="17"/>
      <name val="TH SarabunPSK"/>
      <family val="2"/>
    </font>
    <font>
      <b/>
      <sz val="16"/>
      <name val="TH SarabunPSK"/>
      <family val="2"/>
    </font>
    <font>
      <sz val="14"/>
      <name val="Cordia New"/>
      <charset val="222"/>
    </font>
    <font>
      <sz val="17"/>
      <color indexed="8"/>
      <name val="TH SarabunPSK"/>
      <family val="2"/>
    </font>
    <font>
      <sz val="16"/>
      <name val="TH SarabunPSK"/>
      <family val="2"/>
    </font>
    <font>
      <sz val="11"/>
      <color indexed="8"/>
      <name val="Tahoma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43" fontId="5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2" applyFont="1" applyAlignment="1">
      <alignment vertical="center"/>
    </xf>
    <xf numFmtId="0" fontId="3" fillId="0" borderId="0" xfId="2" applyFont="1"/>
    <xf numFmtId="0" fontId="4" fillId="0" borderId="0" xfId="2" applyFont="1"/>
    <xf numFmtId="0" fontId="2" fillId="0" borderId="1" xfId="2" applyFont="1" applyBorder="1" applyAlignment="1">
      <alignment horizontal="center" vertical="center"/>
    </xf>
    <xf numFmtId="0" fontId="2" fillId="0" borderId="1" xfId="2" applyFont="1" applyBorder="1" applyAlignment="1">
      <alignment horizontal="right" vertical="center"/>
    </xf>
    <xf numFmtId="0" fontId="4" fillId="0" borderId="0" xfId="2" applyFont="1" applyBorder="1"/>
    <xf numFmtId="0" fontId="2" fillId="0" borderId="0" xfId="2" applyFont="1" applyBorder="1" applyAlignment="1">
      <alignment horizontal="center" vertical="center"/>
    </xf>
    <xf numFmtId="0" fontId="2" fillId="0" borderId="2" xfId="2" applyFont="1" applyBorder="1" applyAlignment="1">
      <alignment horizontal="right" vertical="center"/>
    </xf>
    <xf numFmtId="0" fontId="2" fillId="0" borderId="0" xfId="2" applyFont="1" applyAlignment="1">
      <alignment horizontal="center" vertical="center"/>
    </xf>
    <xf numFmtId="3" fontId="2" fillId="0" borderId="0" xfId="0" applyNumberFormat="1" applyFont="1" applyAlignment="1">
      <alignment horizontal="right"/>
    </xf>
    <xf numFmtId="0" fontId="4" fillId="0" borderId="0" xfId="2" applyFont="1" applyBorder="1" applyAlignment="1">
      <alignment vertical="center"/>
    </xf>
    <xf numFmtId="187" fontId="4" fillId="0" borderId="0" xfId="1" applyNumberFormat="1" applyFont="1" applyAlignment="1">
      <alignment vertical="center"/>
    </xf>
    <xf numFmtId="0" fontId="4" fillId="0" borderId="0" xfId="2" applyFont="1" applyAlignment="1">
      <alignment vertical="center"/>
    </xf>
    <xf numFmtId="3" fontId="2" fillId="0" borderId="0" xfId="2" applyNumberFormat="1" applyFont="1" applyAlignment="1">
      <alignment horizontal="center"/>
    </xf>
    <xf numFmtId="0" fontId="6" fillId="0" borderId="0" xfId="2" applyFont="1" applyAlignment="1">
      <alignment vertical="center"/>
    </xf>
    <xf numFmtId="3" fontId="3" fillId="0" borderId="0" xfId="0" applyNumberFormat="1" applyFont="1" applyAlignment="1">
      <alignment horizontal="right"/>
    </xf>
    <xf numFmtId="0" fontId="7" fillId="0" borderId="0" xfId="2" applyFont="1" applyBorder="1" applyAlignment="1">
      <alignment vertical="center"/>
    </xf>
    <xf numFmtId="3" fontId="4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7" fillId="0" borderId="0" xfId="2" applyFont="1" applyAlignment="1">
      <alignment vertical="center"/>
    </xf>
    <xf numFmtId="0" fontId="7" fillId="0" borderId="0" xfId="2" applyFont="1" applyBorder="1"/>
    <xf numFmtId="0" fontId="7" fillId="0" borderId="0" xfId="2" applyFont="1"/>
    <xf numFmtId="0" fontId="6" fillId="0" borderId="0" xfId="2" applyFont="1" applyBorder="1" applyAlignment="1">
      <alignment vertical="center"/>
    </xf>
    <xf numFmtId="3" fontId="3" fillId="0" borderId="0" xfId="2" applyNumberFormat="1" applyFont="1" applyAlignment="1">
      <alignment horizontal="right"/>
    </xf>
    <xf numFmtId="0" fontId="2" fillId="0" borderId="0" xfId="2" applyFont="1" applyAlignment="1">
      <alignment horizontal="center"/>
    </xf>
    <xf numFmtId="0" fontId="2" fillId="0" borderId="0" xfId="2" applyFont="1" applyAlignment="1">
      <alignment horizontal="right"/>
    </xf>
    <xf numFmtId="188" fontId="2" fillId="0" borderId="0" xfId="2" applyNumberFormat="1" applyFont="1" applyBorder="1" applyAlignment="1">
      <alignment horizontal="right" vertical="center"/>
    </xf>
    <xf numFmtId="188" fontId="2" fillId="0" borderId="0" xfId="2" applyNumberFormat="1" applyFont="1" applyBorder="1" applyAlignment="1">
      <alignment horizontal="center" vertical="center"/>
    </xf>
    <xf numFmtId="188" fontId="3" fillId="0" borderId="0" xfId="2" applyNumberFormat="1" applyFont="1" applyBorder="1" applyAlignment="1">
      <alignment horizontal="right" vertical="center"/>
    </xf>
    <xf numFmtId="188" fontId="4" fillId="0" borderId="0" xfId="2" applyNumberFormat="1" applyFont="1" applyBorder="1" applyAlignment="1">
      <alignment horizontal="right" vertical="center"/>
    </xf>
    <xf numFmtId="2" fontId="7" fillId="0" borderId="0" xfId="2" applyNumberFormat="1" applyFont="1" applyAlignment="1">
      <alignment vertical="center"/>
    </xf>
    <xf numFmtId="2" fontId="7" fillId="0" borderId="0" xfId="2" applyNumberFormat="1" applyFont="1"/>
    <xf numFmtId="0" fontId="6" fillId="0" borderId="3" xfId="2" applyFont="1" applyBorder="1" applyAlignment="1">
      <alignment vertical="center"/>
    </xf>
    <xf numFmtId="188" fontId="3" fillId="0" borderId="3" xfId="2" applyNumberFormat="1" applyFont="1" applyBorder="1" applyAlignment="1">
      <alignment horizontal="center" vertical="center"/>
    </xf>
    <xf numFmtId="2" fontId="3" fillId="0" borderId="3" xfId="2" applyNumberFormat="1" applyFont="1" applyBorder="1" applyAlignment="1">
      <alignment horizontal="center" vertical="center"/>
    </xf>
    <xf numFmtId="188" fontId="7" fillId="0" borderId="0" xfId="2" applyNumberFormat="1" applyFont="1" applyBorder="1"/>
  </cellXfs>
  <cellStyles count="8">
    <cellStyle name="Comma" xfId="1" builtinId="3"/>
    <cellStyle name="Normal" xfId="0" builtinId="0"/>
    <cellStyle name="เครื่องหมายจุลภาค 2" xfId="3"/>
    <cellStyle name="เครื่องหมายจุลภาค 3" xfId="4"/>
    <cellStyle name="เครื่องหมายจุลภาค 4" xfId="5"/>
    <cellStyle name="เครื่องหมายสกุลเงิน 2" xfId="6"/>
    <cellStyle name="เครื่องหมายสกุลเงิน 3" xfId="7"/>
    <cellStyle name="ปกติ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"/>
  <sheetViews>
    <sheetView tabSelected="1" view="pageBreakPreview" zoomScaleNormal="100" zoomScaleSheetLayoutView="100" workbookViewId="0">
      <selection activeCell="D12" sqref="D12"/>
    </sheetView>
  </sheetViews>
  <sheetFormatPr defaultColWidth="18.5703125" defaultRowHeight="21" x14ac:dyDescent="0.35"/>
  <cols>
    <col min="1" max="1" width="23.7109375" style="22" customWidth="1"/>
    <col min="2" max="4" width="21.140625" style="22" customWidth="1"/>
    <col min="5" max="16384" width="18.5703125" style="22"/>
  </cols>
  <sheetData>
    <row r="1" spans="1:9" s="3" customFormat="1" ht="30" customHeight="1" x14ac:dyDescent="0.35">
      <c r="A1" s="1" t="s">
        <v>0</v>
      </c>
      <c r="B1" s="2"/>
      <c r="C1" s="2"/>
      <c r="D1" s="2"/>
    </row>
    <row r="2" spans="1:9" s="3" customFormat="1" ht="27" customHeight="1" x14ac:dyDescent="0.35">
      <c r="A2" s="1" t="s">
        <v>16</v>
      </c>
      <c r="B2" s="2"/>
      <c r="C2" s="2"/>
      <c r="D2" s="2"/>
    </row>
    <row r="3" spans="1:9" s="3" customFormat="1" ht="14.25" customHeight="1" x14ac:dyDescent="0.35">
      <c r="A3" s="1"/>
      <c r="B3" s="2"/>
      <c r="C3" s="2"/>
      <c r="D3" s="2"/>
    </row>
    <row r="4" spans="1:9" s="3" customFormat="1" ht="32.25" customHeight="1" x14ac:dyDescent="0.35">
      <c r="A4" s="4" t="s">
        <v>1</v>
      </c>
      <c r="B4" s="5" t="s">
        <v>2</v>
      </c>
      <c r="C4" s="5" t="s">
        <v>3</v>
      </c>
      <c r="D4" s="5" t="s">
        <v>4</v>
      </c>
      <c r="E4" s="6"/>
    </row>
    <row r="5" spans="1:9" s="3" customFormat="1" ht="13.5" customHeight="1" x14ac:dyDescent="0.35">
      <c r="A5" s="7"/>
      <c r="B5" s="8"/>
      <c r="C5" s="8"/>
      <c r="D5" s="8"/>
      <c r="E5" s="6"/>
    </row>
    <row r="6" spans="1:9" s="3" customFormat="1" ht="21" customHeight="1" x14ac:dyDescent="0.35">
      <c r="A6" s="7"/>
      <c r="B6" s="7"/>
      <c r="C6" s="7" t="s">
        <v>5</v>
      </c>
      <c r="D6" s="7"/>
      <c r="E6" s="6"/>
    </row>
    <row r="7" spans="1:9" s="3" customFormat="1" ht="6" customHeight="1" x14ac:dyDescent="0.35">
      <c r="A7" s="7"/>
      <c r="B7" s="7"/>
      <c r="C7" s="7"/>
      <c r="D7" s="7"/>
      <c r="E7" s="6"/>
    </row>
    <row r="8" spans="1:9" s="13" customFormat="1" ht="24.95" customHeight="1" x14ac:dyDescent="0.35">
      <c r="A8" s="9" t="s">
        <v>6</v>
      </c>
      <c r="B8" s="10">
        <v>457507.5</v>
      </c>
      <c r="C8" s="10">
        <v>251284.29</v>
      </c>
      <c r="D8" s="10">
        <v>206223.21</v>
      </c>
      <c r="E8" s="11"/>
      <c r="F8" s="12"/>
      <c r="G8" s="12"/>
      <c r="H8" s="12"/>
    </row>
    <row r="9" spans="1:9" s="13" customFormat="1" ht="6" customHeight="1" x14ac:dyDescent="0.35">
      <c r="A9" s="9"/>
      <c r="B9" s="14"/>
      <c r="C9" s="14"/>
      <c r="D9" s="14"/>
      <c r="E9" s="11"/>
      <c r="F9" s="12"/>
      <c r="G9" s="12"/>
      <c r="H9" s="12"/>
    </row>
    <row r="10" spans="1:9" s="20" customFormat="1" ht="24.95" customHeight="1" x14ac:dyDescent="0.35">
      <c r="A10" s="15" t="s">
        <v>7</v>
      </c>
      <c r="B10" s="16">
        <v>2531.2600000000002</v>
      </c>
      <c r="C10" s="16">
        <v>1888.34</v>
      </c>
      <c r="D10" s="16">
        <v>642.91</v>
      </c>
      <c r="E10" s="17"/>
      <c r="F10" s="18"/>
      <c r="G10" s="19"/>
      <c r="H10" s="19"/>
      <c r="I10" s="19"/>
    </row>
    <row r="11" spans="1:9" s="20" customFormat="1" ht="24.95" customHeight="1" x14ac:dyDescent="0.35">
      <c r="A11" s="15" t="s">
        <v>8</v>
      </c>
      <c r="B11" s="16">
        <v>43331.839999999997</v>
      </c>
      <c r="C11" s="16">
        <v>20289.099999999999</v>
      </c>
      <c r="D11" s="16">
        <v>23042.74</v>
      </c>
      <c r="E11" s="17"/>
      <c r="F11" s="18"/>
      <c r="G11" s="19"/>
      <c r="H11" s="19"/>
      <c r="I11" s="19"/>
    </row>
    <row r="12" spans="1:9" s="20" customFormat="1" ht="24.95" customHeight="1" x14ac:dyDescent="0.35">
      <c r="A12" s="15" t="s">
        <v>9</v>
      </c>
      <c r="B12" s="16">
        <v>31211.71</v>
      </c>
      <c r="C12" s="16">
        <v>22686.09</v>
      </c>
      <c r="D12" s="16">
        <v>8525.6200000000008</v>
      </c>
      <c r="E12" s="17"/>
      <c r="F12" s="18"/>
      <c r="G12" s="19"/>
      <c r="H12" s="19"/>
      <c r="I12" s="19"/>
    </row>
    <row r="13" spans="1:9" s="20" customFormat="1" ht="24.95" customHeight="1" x14ac:dyDescent="0.35">
      <c r="A13" s="15" t="s">
        <v>10</v>
      </c>
      <c r="B13" s="16">
        <v>208899.39</v>
      </c>
      <c r="C13" s="16">
        <v>151410.25</v>
      </c>
      <c r="D13" s="16">
        <v>57489.14</v>
      </c>
      <c r="E13" s="17"/>
      <c r="F13" s="18"/>
      <c r="G13" s="19"/>
      <c r="H13" s="19"/>
      <c r="I13" s="19"/>
    </row>
    <row r="14" spans="1:9" ht="24.95" customHeight="1" x14ac:dyDescent="0.35">
      <c r="A14" s="15" t="s">
        <v>11</v>
      </c>
      <c r="B14" s="16">
        <v>171533.31</v>
      </c>
      <c r="C14" s="16">
        <v>55010.51</v>
      </c>
      <c r="D14" s="16">
        <v>116522.8</v>
      </c>
      <c r="E14" s="21"/>
      <c r="F14" s="18"/>
      <c r="G14" s="19"/>
      <c r="H14" s="19"/>
      <c r="I14" s="19"/>
    </row>
    <row r="15" spans="1:9" ht="24.95" customHeight="1" x14ac:dyDescent="0.35">
      <c r="A15" s="23" t="s">
        <v>12</v>
      </c>
      <c r="B15" s="16" t="s">
        <v>13</v>
      </c>
      <c r="C15" s="16" t="s">
        <v>13</v>
      </c>
      <c r="D15" s="16" t="s">
        <v>13</v>
      </c>
      <c r="E15" s="21"/>
      <c r="F15" s="18"/>
      <c r="G15" s="19"/>
      <c r="H15" s="19"/>
      <c r="I15" s="19"/>
    </row>
    <row r="16" spans="1:9" ht="6.75" customHeight="1" x14ac:dyDescent="0.35">
      <c r="A16" s="23"/>
      <c r="B16" s="24"/>
      <c r="C16" s="24"/>
      <c r="D16" s="24"/>
      <c r="E16" s="21"/>
      <c r="F16" s="18"/>
      <c r="G16" s="19"/>
      <c r="H16" s="19"/>
      <c r="I16" s="19"/>
    </row>
    <row r="17" spans="1:6" ht="21" customHeight="1" x14ac:dyDescent="0.35">
      <c r="A17" s="2"/>
      <c r="B17" s="25"/>
      <c r="C17" s="25" t="s">
        <v>14</v>
      </c>
      <c r="D17" s="25"/>
      <c r="E17" s="21"/>
    </row>
    <row r="18" spans="1:6" ht="6" customHeight="1" x14ac:dyDescent="0.35">
      <c r="A18" s="2"/>
      <c r="B18" s="25"/>
      <c r="C18" s="26"/>
      <c r="D18" s="25"/>
      <c r="E18" s="21"/>
    </row>
    <row r="19" spans="1:6" s="13" customFormat="1" ht="21" customHeight="1" x14ac:dyDescent="0.5">
      <c r="A19" s="9" t="s">
        <v>6</v>
      </c>
      <c r="B19" s="27">
        <f>SUM(B21:B26)</f>
        <v>100.00000218575653</v>
      </c>
      <c r="C19" s="27">
        <f>SUM(C21:C26)</f>
        <v>100</v>
      </c>
      <c r="D19" s="27">
        <f>SUM(D21:D26)</f>
        <v>100</v>
      </c>
      <c r="E19" s="11"/>
    </row>
    <row r="20" spans="1:6" s="13" customFormat="1" ht="6" customHeight="1" x14ac:dyDescent="0.5">
      <c r="A20" s="9"/>
      <c r="B20" s="28"/>
      <c r="C20" s="28"/>
      <c r="D20" s="28"/>
      <c r="E20" s="11"/>
    </row>
    <row r="21" spans="1:6" s="20" customFormat="1" ht="24.95" customHeight="1" x14ac:dyDescent="0.5">
      <c r="A21" s="15" t="s">
        <v>7</v>
      </c>
      <c r="B21" s="29">
        <f>B10*100/$B$8</f>
        <v>0.55327180428736145</v>
      </c>
      <c r="C21" s="29">
        <f>C10*100/$C$8</f>
        <v>0.75147554986425935</v>
      </c>
      <c r="D21" s="29">
        <f>D10*100/$D$8</f>
        <v>0.31175443346071474</v>
      </c>
      <c r="E21" s="30"/>
      <c r="F21" s="31"/>
    </row>
    <row r="22" spans="1:6" s="20" customFormat="1" ht="24.95" customHeight="1" x14ac:dyDescent="0.5">
      <c r="A22" s="15" t="s">
        <v>8</v>
      </c>
      <c r="B22" s="29">
        <f>B11*100/$B$8</f>
        <v>9.4712851701884677</v>
      </c>
      <c r="C22" s="29">
        <f>C11*100/$C$8</f>
        <v>8.0741617392794414</v>
      </c>
      <c r="D22" s="29">
        <f>D11*100/$D$8</f>
        <v>11.17368893637142</v>
      </c>
      <c r="E22" s="17"/>
    </row>
    <row r="23" spans="1:6" s="20" customFormat="1" ht="24.95" customHeight="1" x14ac:dyDescent="0.5">
      <c r="A23" s="15" t="s">
        <v>9</v>
      </c>
      <c r="B23" s="29">
        <f>B12*100/$B$8</f>
        <v>6.8221198559586451</v>
      </c>
      <c r="C23" s="29">
        <f>C12*100/$C$8</f>
        <v>9.0280574245210463</v>
      </c>
      <c r="D23" s="29">
        <f>D12*100/$D$8</f>
        <v>4.134170930614455</v>
      </c>
      <c r="E23" s="17"/>
    </row>
    <row r="24" spans="1:6" s="20" customFormat="1" ht="24.95" customHeight="1" x14ac:dyDescent="0.5">
      <c r="A24" s="15" t="s">
        <v>10</v>
      </c>
      <c r="B24" s="29">
        <f>B13*100/$B$8</f>
        <v>45.660320322617665</v>
      </c>
      <c r="C24" s="29">
        <f>C13*100/$C$8</f>
        <v>60.25456267082992</v>
      </c>
      <c r="D24" s="29">
        <f>D13*100/$D$8</f>
        <v>27.877143411743035</v>
      </c>
      <c r="E24" s="17"/>
    </row>
    <row r="25" spans="1:6" ht="24.95" customHeight="1" x14ac:dyDescent="0.35">
      <c r="A25" s="15" t="s">
        <v>11</v>
      </c>
      <c r="B25" s="29">
        <f>B14*100/$B$8</f>
        <v>37.493005032704382</v>
      </c>
      <c r="C25" s="29">
        <f>C14*100/$C$8</f>
        <v>21.891742615505329</v>
      </c>
      <c r="D25" s="29">
        <f>D14*100/$D$8</f>
        <v>56.50324228781038</v>
      </c>
      <c r="E25" s="21"/>
    </row>
    <row r="26" spans="1:6" ht="24.95" customHeight="1" x14ac:dyDescent="0.35">
      <c r="A26" s="23" t="s">
        <v>12</v>
      </c>
      <c r="B26" s="29" t="s">
        <v>15</v>
      </c>
      <c r="C26" s="29" t="s">
        <v>15</v>
      </c>
      <c r="D26" s="29" t="s">
        <v>15</v>
      </c>
      <c r="E26" s="21"/>
      <c r="F26" s="32"/>
    </row>
    <row r="27" spans="1:6" ht="24.95" customHeight="1" x14ac:dyDescent="0.35">
      <c r="A27" s="33"/>
      <c r="B27" s="34"/>
      <c r="C27" s="35"/>
      <c r="D27" s="35"/>
      <c r="E27" s="36"/>
      <c r="F27" s="32"/>
    </row>
    <row r="28" spans="1:6" ht="36.75" customHeight="1" x14ac:dyDescent="0.35">
      <c r="A28" s="2"/>
      <c r="B28" s="2"/>
      <c r="C28" s="2"/>
      <c r="D28" s="2"/>
    </row>
  </sheetData>
  <pageMargins left="1.1811023622047245" right="0.78740157480314965" top="0.78740157480314965" bottom="0.74803149606299213" header="0.31496062992125984" footer="0.31496062992125984"/>
  <pageSetup paperSize="9" orientation="portrait" verticalDpi="0" r:id="rId1"/>
  <headerFooter>
    <oddHeader>&amp;R&amp;"TH SarabunPSK,ธรรมดา"&amp;17 18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58m8t5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Microsoft</cp:lastModifiedBy>
  <dcterms:created xsi:type="dcterms:W3CDTF">2016-02-03T07:49:25Z</dcterms:created>
  <dcterms:modified xsi:type="dcterms:W3CDTF">2020-04-27T04:11:54Z</dcterms:modified>
</cp:coreProperties>
</file>