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D19" i="1" s="1"/>
  <c r="C21" i="1"/>
  <c r="B21" i="1"/>
  <c r="C19" i="1"/>
  <c r="B19" i="1" l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<sst xmlns="http://schemas.openxmlformats.org/spreadsheetml/2006/main" count="28" uniqueCount="17">
  <si>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</si>
  <si>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</si>
  <si>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</si>
  <si>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</si>
  <si>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</si>
  <si>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</si>
  <si>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</si>
  <si>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</si>
  <si>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</si>
  <si>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</si>
  <si>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</si>
  <si>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</si>
  <si>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</si>
  <si>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</si>
  <si>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</si>
  <si>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</si>
  <si>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 การทำงาน  และเพศ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</si>
</sst>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zoomScaleNormal="100" zoomScaleSheetLayoutView="100" workbookViewId="0">
      <selection activeCell="D12" sqref="D12"/>
    </sheetView>
  </sheetViews>
  <sheetFormatPr defaultColWidth="18.5703125" defaultRowHeight="21" x14ac:dyDescent="0.35"/>
  <cols>
    <col min="1" max="1" width="23.7109375" style="22" customWidth="1"/>
    <col min="2" max="4" width="21.14062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16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457507.5</v>
      </c>
      <c r="C8" s="10">
        <v>251284.29</v>
      </c>
      <c r="D8" s="10">
        <v>206223.21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2531.2600000000002</v>
      </c>
      <c r="C10" s="16">
        <v>1888.34</v>
      </c>
      <c r="D10" s="16">
        <v>642.91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43331.839999999997</v>
      </c>
      <c r="C11" s="16">
        <v>20289.099999999999</v>
      </c>
      <c r="D11" s="16">
        <v>23042.74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31211.71</v>
      </c>
      <c r="C12" s="16">
        <v>22686.09</v>
      </c>
      <c r="D12" s="16">
        <v>8525.6200000000008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208899.39</v>
      </c>
      <c r="C13" s="16">
        <v>151410.25</v>
      </c>
      <c r="D13" s="16">
        <v>57489.14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171533.31</v>
      </c>
      <c r="C14" s="16">
        <v>55010.51</v>
      </c>
      <c r="D14" s="16">
        <v>116522.8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 t="s">
        <v>13</v>
      </c>
      <c r="C15" s="16" t="s">
        <v>13</v>
      </c>
      <c r="D15" s="16" t="s">
        <v>13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14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100.00000218575653</v>
      </c>
      <c r="C19" s="27">
        <f>SUM(C21:C26)</f>
        <v>100</v>
      </c>
      <c r="D19" s="27">
        <f>SUM(D21:D26)</f>
        <v>100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>B10*100/$B$8</f>
        <v>0.55327180428736145</v>
      </c>
      <c r="C21" s="29">
        <f>C10*100/$C$8</f>
        <v>0.75147554986425935</v>
      </c>
      <c r="D21" s="29">
        <f>D10*100/$D$8</f>
        <v>0.31175443346071474</v>
      </c>
      <c r="E21" s="30"/>
      <c r="F21" s="31"/>
    </row>
    <row r="22" spans="1:6" s="20" customFormat="1" ht="24.95" customHeight="1" x14ac:dyDescent="0.5">
      <c r="A22" s="15" t="s">
        <v>8</v>
      </c>
      <c r="B22" s="29">
        <f>B11*100/$B$8</f>
        <v>9.4712851701884677</v>
      </c>
      <c r="C22" s="29">
        <f>C11*100/$C$8</f>
        <v>8.0741617392794414</v>
      </c>
      <c r="D22" s="29">
        <f>D11*100/$D$8</f>
        <v>11.17368893637142</v>
      </c>
      <c r="E22" s="17"/>
    </row>
    <row r="23" spans="1:6" s="20" customFormat="1" ht="24.95" customHeight="1" x14ac:dyDescent="0.5">
      <c r="A23" s="15" t="s">
        <v>9</v>
      </c>
      <c r="B23" s="29">
        <f>B12*100/$B$8</f>
        <v>6.8221198559586451</v>
      </c>
      <c r="C23" s="29">
        <f>C12*100/$C$8</f>
        <v>9.0280574245210463</v>
      </c>
      <c r="D23" s="29">
        <f>D12*100/$D$8</f>
        <v>4.134170930614455</v>
      </c>
      <c r="E23" s="17"/>
    </row>
    <row r="24" spans="1:6" s="20" customFormat="1" ht="24.95" customHeight="1" x14ac:dyDescent="0.5">
      <c r="A24" s="15" t="s">
        <v>10</v>
      </c>
      <c r="B24" s="29">
        <f>B13*100/$B$8</f>
        <v>45.660320322617665</v>
      </c>
      <c r="C24" s="29">
        <f>C13*100/$C$8</f>
        <v>60.25456267082992</v>
      </c>
      <c r="D24" s="29">
        <f>D13*100/$D$8</f>
        <v>27.877143411743035</v>
      </c>
      <c r="E24" s="17"/>
    </row>
    <row r="25" spans="1:6" ht="24.95" customHeight="1" x14ac:dyDescent="0.35">
      <c r="A25" s="15" t="s">
        <v>11</v>
      </c>
      <c r="B25" s="29">
        <f>B14*100/$B$8</f>
        <v>37.493005032704382</v>
      </c>
      <c r="C25" s="29">
        <f>C14*100/$C$8</f>
        <v>21.891742615505329</v>
      </c>
      <c r="D25" s="29">
        <f>D14*100/$D$8</f>
        <v>56.50324228781038</v>
      </c>
      <c r="E25" s="21"/>
    </row>
    <row r="26" spans="1:6" ht="24.95" customHeight="1" x14ac:dyDescent="0.35">
      <c r="A26" s="23" t="s">
        <v>12</v>
      </c>
      <c r="B26" s="29" t="s">
        <v>15</v>
      </c>
      <c r="C26" s="29" t="s">
        <v>15</v>
      </c>
      <c r="D26" s="29" t="s">
        <v>15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58m8t5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2016-02-03T07:49:25Z</dcterms:created>
  <dcterms:modified xsi:type="dcterms:W3CDTF">2020-04-27T04:11:54Z</dcterms:modified>
</cp:coreProperties>
</file>