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735"/>
  </bookViews>
  <sheets>
    <sheet name="T-1.5    " sheetId="33" r:id="rId1"/>
    <sheet name="T-1.5 พ.ศ. 2558" sheetId="32" r:id="rId2"/>
    <sheet name="T-1.5พ.ศ. 2559" sheetId="1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E15" i="33"/>
  <c r="F15"/>
  <c r="G15"/>
  <c r="H15"/>
  <c r="I15"/>
  <c r="J15"/>
  <c r="K15"/>
  <c r="L15"/>
  <c r="M15"/>
  <c r="M15" i="1"/>
  <c r="L15"/>
  <c r="K15"/>
  <c r="J15"/>
  <c r="I15"/>
  <c r="H15"/>
  <c r="G15"/>
  <c r="F15"/>
  <c r="E15"/>
</calcChain>
</file>

<file path=xl/sharedStrings.xml><?xml version="1.0" encoding="utf-8"?>
<sst xmlns="http://schemas.openxmlformats.org/spreadsheetml/2006/main" count="103" uniqueCount="36">
  <si>
    <t>ตาราง</t>
  </si>
  <si>
    <t>ปี</t>
  </si>
  <si>
    <t>Year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</si>
  <si>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</si>
  <si>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</si>
  <si>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</si>
  <si>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</si>
  <si>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</si>
  <si>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</si>
  <si>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</si>
  <si>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</si>
  <si>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</si>
  <si>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</si>
  <si>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</si>
  <si>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</si>
  <si>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</si>
  <si>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</si>
  <si>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</si>
  <si>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</si>
  <si>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</si>
  <si>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</si>
  <si>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</si>
  <si>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</si>
  <si>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</si>
  <si>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</si>
  <si>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</si>
  <si>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</si>
  <si>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</si>
  <si>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</si>
  <si>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</si>
  <si>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http://203.157.71.139/group_sr/allfile/1451448812.pdf</t>
  </si>
  <si>
    <t xml:space="preserve">ปี   </t>
  </si>
  <si>
    <t>Number and Rate of Livebirth, Death, Infant Mortality and Maternal Mortality: 2008 - 2015</t>
  </si>
  <si>
    <t>จำนวนและอัตราเกิดมีชีพ การตาย ทารกตาย และมารดาตาย พ.ศ. 2551- 2558</t>
  </si>
  <si>
    <t>จำนวนและอัตราเกิดมีชีพ การตาย ทารกตาย และมารดาตาย พ.ศ.  2552- 2559</t>
  </si>
  <si>
    <t>Number and Rate of Livebirth, Death, Infant Mortality and Maternal Mortality: 2009 - 2016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</si>
</sst>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1"/>
      <color theme="1"/>
      <name val="Calibri"/>
      <family val="2"/>
      <charset val="22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Border="1"/>
    <xf numFmtId="0" fontId="6" fillId="0" borderId="0" xfId="0" applyFont="1" applyBorder="1"/>
    <xf numFmtId="0" fontId="9" fillId="0" borderId="0" xfId="0" applyFont="1"/>
    <xf numFmtId="0" fontId="9" fillId="0" borderId="3" xfId="0" applyFont="1" applyBorder="1"/>
    <xf numFmtId="0" fontId="9" fillId="0" borderId="2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" xfId="0" applyFont="1" applyBorder="1"/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12" fillId="0" borderId="0" xfId="42" applyAlignment="1" applyProtection="1"/>
    <xf numFmtId="187" fontId="9" fillId="0" borderId="3" xfId="1" applyNumberFormat="1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/>
    <xf numFmtId="2" fontId="9" fillId="0" borderId="3" xfId="0" applyNumberFormat="1" applyFont="1" applyBorder="1" applyAlignment="1"/>
    <xf numFmtId="3" fontId="8" fillId="0" borderId="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62">
    <cellStyle name="Comma 2" xfId="8"/>
    <cellStyle name="Comma 3" xfId="9"/>
    <cellStyle name="Comma 4" xfId="10"/>
    <cellStyle name="Hyperlink" xfId="42" builtinId="8"/>
    <cellStyle name="Hyperlink 2" xfId="44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11" xfId="45"/>
    <cellStyle name="เครื่องหมายจุลภาค 2" xfId="5"/>
    <cellStyle name="เครื่องหมายจุลภาค 2 2" xfId="46"/>
    <cellStyle name="เครื่องหมายจุลภาค 3" xfId="7"/>
    <cellStyle name="เครื่องหมายจุลภาค 4" xfId="47"/>
    <cellStyle name="เครื่องหมายจุลภาค 5" xfId="48"/>
    <cellStyle name="เครื่องหมายจุลภาค 6" xfId="49"/>
    <cellStyle name="เครื่องหมายจุลภาค 7" xfId="50"/>
    <cellStyle name="เครื่องหมายจุลภาค 8" xfId="51"/>
    <cellStyle name="เครื่องหมายจุลภาค 8 2" xfId="52"/>
    <cellStyle name="เครื่องหมายจุลภาค 9" xfId="53"/>
    <cellStyle name="ปกติ" xfId="0" builtinId="0"/>
    <cellStyle name="ปกติ 2" xfId="6"/>
    <cellStyle name="ปกติ 2 2" xfId="54"/>
    <cellStyle name="ปกติ 2 3" xfId="55"/>
    <cellStyle name="ปกติ 3" xfId="41"/>
    <cellStyle name="ปกติ 4" xfId="56"/>
    <cellStyle name="ปกติ 5" xfId="57"/>
    <cellStyle name="ปกติ 6" xfId="58"/>
    <cellStyle name="ปกติ 6 2" xfId="59"/>
    <cellStyle name="ปกติ 7" xfId="60"/>
    <cellStyle name="ปกติ 8" xfId="43"/>
    <cellStyle name="ปกติ 8 2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171450</xdr:rowOff>
    </xdr:from>
    <xdr:to>
      <xdr:col>15</xdr:col>
      <xdr:colOff>19050</xdr:colOff>
      <xdr:row>28</xdr:row>
      <xdr:rowOff>44808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382125" y="171450"/>
          <a:ext cx="581025" cy="6883758"/>
          <a:chOff x="995" y="0"/>
          <a:chExt cx="62" cy="71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55"/>
            <a:ext cx="50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7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9525</xdr:rowOff>
    </xdr:from>
    <xdr:to>
      <xdr:col>14</xdr:col>
      <xdr:colOff>542925</xdr:colOff>
      <xdr:row>28</xdr:row>
      <xdr:rowOff>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372600" y="9525"/>
          <a:ext cx="714375" cy="6962775"/>
          <a:chOff x="1000" y="0"/>
          <a:chExt cx="36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6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6" y="667"/>
            <a:ext cx="19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 editAs="oneCell">
    <xdr:from>
      <xdr:col>17</xdr:col>
      <xdr:colOff>0</xdr:colOff>
      <xdr:row>15</xdr:row>
      <xdr:rowOff>0</xdr:rowOff>
    </xdr:from>
    <xdr:to>
      <xdr:col>38</xdr:col>
      <xdr:colOff>152400</xdr:colOff>
      <xdr:row>15</xdr:row>
      <xdr:rowOff>47625</xdr:rowOff>
    </xdr:to>
    <xdr:pic>
      <xdr:nvPicPr>
        <xdr:cNvPr id="6" name="Picture 102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63200" y="4143375"/>
          <a:ext cx="1295400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1181100</xdr:colOff>
      <xdr:row>0</xdr:row>
      <xdr:rowOff>171450</xdr:rowOff>
    </xdr:from>
    <xdr:to>
      <xdr:col>15</xdr:col>
      <xdr:colOff>28575</xdr:colOff>
      <xdr:row>28</xdr:row>
      <xdr:rowOff>0</xdr:rowOff>
    </xdr:to>
    <xdr:grpSp>
      <xdr:nvGrpSpPr>
        <xdr:cNvPr id="6459" name="Group 223"/>
        <xdr:cNvGrpSpPr>
          <a:grpSpLocks/>
        </xdr:cNvGrpSpPr>
      </xdr:nvGrpSpPr>
      <xdr:grpSpPr bwMode="auto">
        <a:xfrm>
          <a:off x="9439275" y="171450"/>
          <a:ext cx="590550" cy="6838950"/>
          <a:chOff x="996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6462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host.nso.go.th/Desktop/&#3619;&#3634;&#3618;&#3591;&#3634;&#3609;&#3626;&#3606;&#3636;&#3605;&#3636;%20&#3617;&#3619;&#3616;/&#3626;&#3606;&#3636;&#3605;&#3636;&#3604;&#3657;&#3634;&#3609;&#3626;&#3640;&#3586;&#3616;&#3634;&#3614;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  <cell r="J13">
            <v>2016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  <cell r="J13">
            <v>2016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203.157.71.139/group_sr/allfile/145144881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2"/>
  <sheetViews>
    <sheetView showGridLines="0" tabSelected="1" topLeftCell="M16" workbookViewId="0">
      <selection activeCell="M26" sqref="M26"/>
    </sheetView>
  </sheetViews>
  <sheetFormatPr defaultRowHeight="21.75"/>
  <cols>
    <col min="1" max="1" width="0.85546875" style="5" customWidth="1"/>
    <col min="2" max="2" width="5.85546875" style="5" customWidth="1"/>
    <col min="3" max="3" width="4.42578125" style="5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384" width="9.140625" style="5"/>
  </cols>
  <sheetData>
    <row r="1" spans="1:18" s="1" customFormat="1">
      <c r="B1" s="1" t="s">
        <v>0</v>
      </c>
      <c r="C1" s="2">
        <v>1.5</v>
      </c>
      <c r="D1" s="1" t="s">
        <v>34</v>
      </c>
      <c r="M1" s="7"/>
    </row>
    <row r="2" spans="1:18" s="3" customFormat="1">
      <c r="B2" s="1" t="s">
        <v>12</v>
      </c>
      <c r="C2" s="2">
        <v>1.5</v>
      </c>
      <c r="D2" s="1" t="s">
        <v>35</v>
      </c>
      <c r="M2" s="8"/>
    </row>
    <row r="3" spans="1:18" ht="6" customHeight="1">
      <c r="A3" s="4"/>
      <c r="B3" s="4"/>
      <c r="C3" s="4"/>
      <c r="D3" s="4"/>
      <c r="E3" s="4"/>
      <c r="F3" s="4"/>
      <c r="G3" s="4"/>
      <c r="H3" s="4"/>
    </row>
    <row r="4" spans="1:18" s="6" customFormat="1" ht="21.75" customHeight="1">
      <c r="A4" s="40" t="s">
        <v>1</v>
      </c>
      <c r="B4" s="40"/>
      <c r="C4" s="40"/>
      <c r="D4" s="41"/>
      <c r="E4" s="39" t="s">
        <v>3</v>
      </c>
      <c r="F4" s="39"/>
      <c r="G4" s="39"/>
      <c r="H4" s="39"/>
      <c r="I4" s="39" t="s">
        <v>8</v>
      </c>
      <c r="J4" s="39"/>
      <c r="K4" s="39"/>
      <c r="L4" s="39"/>
      <c r="M4" s="34" t="s">
        <v>2</v>
      </c>
    </row>
    <row r="5" spans="1:18" s="6" customFormat="1" ht="21" customHeight="1">
      <c r="A5" s="42"/>
      <c r="B5" s="42"/>
      <c r="C5" s="42"/>
      <c r="D5" s="43"/>
      <c r="E5" s="20" t="s">
        <v>4</v>
      </c>
      <c r="F5" s="20" t="s">
        <v>5</v>
      </c>
      <c r="G5" s="20" t="s">
        <v>6</v>
      </c>
      <c r="H5" s="20" t="s">
        <v>7</v>
      </c>
      <c r="I5" s="20" t="s">
        <v>21</v>
      </c>
      <c r="J5" s="20" t="s">
        <v>13</v>
      </c>
      <c r="K5" s="20" t="s">
        <v>14</v>
      </c>
      <c r="L5" s="20" t="s">
        <v>15</v>
      </c>
      <c r="M5" s="35"/>
    </row>
    <row r="6" spans="1:18" s="6" customFormat="1" ht="19.5">
      <c r="A6" s="44"/>
      <c r="B6" s="44"/>
      <c r="C6" s="44"/>
      <c r="D6" s="45"/>
      <c r="E6" s="21" t="s">
        <v>18</v>
      </c>
      <c r="F6" s="21" t="s">
        <v>17</v>
      </c>
      <c r="G6" s="21" t="s">
        <v>26</v>
      </c>
      <c r="H6" s="21" t="s">
        <v>27</v>
      </c>
      <c r="I6" s="21" t="s">
        <v>20</v>
      </c>
      <c r="J6" s="21" t="s">
        <v>19</v>
      </c>
      <c r="K6" s="21" t="s">
        <v>26</v>
      </c>
      <c r="L6" s="21" t="s">
        <v>27</v>
      </c>
      <c r="M6" s="36"/>
    </row>
    <row r="7" spans="1:18" s="6" customFormat="1" ht="19.5">
      <c r="A7" s="37"/>
      <c r="B7" s="37"/>
      <c r="C7" s="37"/>
      <c r="D7" s="38"/>
      <c r="E7" s="19"/>
      <c r="F7" s="19"/>
      <c r="G7" s="19"/>
      <c r="H7" s="19"/>
      <c r="I7" s="19"/>
      <c r="J7" s="19"/>
      <c r="K7" s="19"/>
      <c r="L7" s="19"/>
      <c r="M7" s="22"/>
    </row>
    <row r="8" spans="1:18" s="6" customFormat="1" ht="21" customHeight="1">
      <c r="A8" s="30"/>
      <c r="C8" s="31">
        <v>2552</v>
      </c>
      <c r="D8" s="28"/>
      <c r="E8" s="25">
        <v>27143</v>
      </c>
      <c r="F8" s="25">
        <v>15167</v>
      </c>
      <c r="G8" s="25">
        <v>179</v>
      </c>
      <c r="H8" s="25">
        <v>3</v>
      </c>
      <c r="I8" s="32">
        <v>10.561462161148388</v>
      </c>
      <c r="J8" s="32">
        <v>5.9015472349459381</v>
      </c>
      <c r="K8" s="32">
        <v>6.5947021331466678</v>
      </c>
      <c r="L8" s="32">
        <v>11.052573407508381</v>
      </c>
      <c r="M8" s="29">
        <v>2009</v>
      </c>
    </row>
    <row r="9" spans="1:18" s="26" customFormat="1" ht="21" customHeight="1">
      <c r="C9" s="31">
        <v>2553</v>
      </c>
      <c r="E9" s="25">
        <v>26416</v>
      </c>
      <c r="F9" s="25">
        <v>16176</v>
      </c>
      <c r="G9" s="25">
        <v>178</v>
      </c>
      <c r="H9" s="25">
        <v>7</v>
      </c>
      <c r="I9" s="32">
        <v>10.561462161148388</v>
      </c>
      <c r="J9" s="32">
        <v>6.2788913036812017</v>
      </c>
      <c r="K9" s="32">
        <v>6.738340399757722</v>
      </c>
      <c r="L9" s="32">
        <v>26.499091459721381</v>
      </c>
      <c r="M9" s="29">
        <v>2010</v>
      </c>
    </row>
    <row r="10" spans="1:18" s="26" customFormat="1" ht="21" customHeight="1">
      <c r="C10" s="31">
        <v>2554</v>
      </c>
      <c r="E10" s="25">
        <v>28657</v>
      </c>
      <c r="F10" s="25">
        <v>16642</v>
      </c>
      <c r="G10" s="25">
        <v>175</v>
      </c>
      <c r="H10" s="25">
        <v>4</v>
      </c>
      <c r="I10" s="32">
        <v>11.132926167831338</v>
      </c>
      <c r="J10" s="32">
        <v>6.4611737501324882</v>
      </c>
      <c r="K10" s="32">
        <v>6.1067104023449774</v>
      </c>
      <c r="L10" s="32">
        <v>13.958195205359948</v>
      </c>
      <c r="M10" s="29">
        <v>2011</v>
      </c>
    </row>
    <row r="11" spans="1:18" s="26" customFormat="1" ht="21" customHeight="1">
      <c r="C11" s="31">
        <v>2555</v>
      </c>
      <c r="E11" s="25">
        <v>28086</v>
      </c>
      <c r="F11" s="25">
        <v>16258</v>
      </c>
      <c r="G11" s="25">
        <v>148</v>
      </c>
      <c r="H11" s="25">
        <v>6</v>
      </c>
      <c r="I11" s="32">
        <v>10.836036941140248</v>
      </c>
      <c r="J11" s="32">
        <v>6.2726016018321644</v>
      </c>
      <c r="K11" s="32">
        <v>5.2695293028555152</v>
      </c>
      <c r="L11" s="32">
        <v>21.362956633198035</v>
      </c>
      <c r="M11" s="29">
        <v>2012</v>
      </c>
    </row>
    <row r="12" spans="1:18" s="26" customFormat="1" ht="21" customHeight="1">
      <c r="C12" s="31">
        <v>2556</v>
      </c>
      <c r="E12" s="25">
        <v>26711</v>
      </c>
      <c r="F12" s="25">
        <v>17330</v>
      </c>
      <c r="G12" s="25">
        <v>165</v>
      </c>
      <c r="H12" s="25">
        <v>3</v>
      </c>
      <c r="I12" s="32">
        <v>10.241103590003124</v>
      </c>
      <c r="J12" s="32">
        <v>6.6443908956891971</v>
      </c>
      <c r="K12" s="32">
        <v>6.1772303545355847</v>
      </c>
      <c r="L12" s="32">
        <v>11.231327917337428</v>
      </c>
      <c r="M12" s="29">
        <v>2013</v>
      </c>
    </row>
    <row r="13" spans="1:18" s="26" customFormat="1" ht="21" customHeight="1">
      <c r="C13" s="31">
        <v>2557</v>
      </c>
      <c r="E13" s="25">
        <v>25838</v>
      </c>
      <c r="F13" s="25">
        <v>17685</v>
      </c>
      <c r="G13" s="25">
        <v>156</v>
      </c>
      <c r="H13" s="25">
        <v>3</v>
      </c>
      <c r="I13" s="32">
        <v>9.8800000000000008</v>
      </c>
      <c r="J13" s="32">
        <v>6.76</v>
      </c>
      <c r="K13" s="32">
        <v>6.04</v>
      </c>
      <c r="L13" s="32">
        <v>11.61</v>
      </c>
      <c r="M13" s="29">
        <v>2014</v>
      </c>
    </row>
    <row r="14" spans="1:18" s="9" customFormat="1" ht="21" customHeight="1">
      <c r="C14" s="31">
        <v>2558</v>
      </c>
      <c r="E14" s="25">
        <v>22646</v>
      </c>
      <c r="F14" s="25">
        <v>18317</v>
      </c>
      <c r="G14" s="25">
        <v>137</v>
      </c>
      <c r="H14" s="25">
        <v>5</v>
      </c>
      <c r="I14" s="32">
        <v>8.6302531416430863</v>
      </c>
      <c r="J14" s="32">
        <v>6.9804975181257802</v>
      </c>
      <c r="K14" s="32">
        <v>6.0496334893579444</v>
      </c>
      <c r="L14" s="32">
        <v>22.078954340722422</v>
      </c>
      <c r="M14" s="29">
        <v>2015</v>
      </c>
      <c r="R14" s="24"/>
    </row>
    <row r="15" spans="1:18" s="9" customFormat="1" ht="21" customHeight="1">
      <c r="C15" s="31">
        <v>2559</v>
      </c>
      <c r="E15" s="25">
        <f>'[2]1.5'!B13</f>
        <v>23762</v>
      </c>
      <c r="F15" s="25">
        <f>'[2]1.5'!C13</f>
        <v>19500</v>
      </c>
      <c r="G15" s="25">
        <f>'[2]1.5'!D13</f>
        <v>121</v>
      </c>
      <c r="H15" s="25">
        <f>'[2]1.5'!E13</f>
        <v>4</v>
      </c>
      <c r="I15" s="32">
        <f>'[2]1.5'!F13</f>
        <v>9.0384932852233835</v>
      </c>
      <c r="J15" s="32">
        <f>'[2]1.5'!G13</f>
        <v>7.4173309932604985</v>
      </c>
      <c r="K15" s="32">
        <f>'[2]1.5'!H13</f>
        <v>5.0921639592626882</v>
      </c>
      <c r="L15" s="32">
        <f>'[2]1.5'!I13</f>
        <v>16.833599865331202</v>
      </c>
      <c r="M15" s="33">
        <f>'[2]1.5'!J13</f>
        <v>2016</v>
      </c>
      <c r="R15" s="24"/>
    </row>
    <row r="16" spans="1:18" s="9" customFormat="1" ht="6" customHeight="1">
      <c r="E16" s="10"/>
      <c r="F16" s="10"/>
      <c r="G16" s="10"/>
      <c r="H16" s="10"/>
      <c r="I16" s="10"/>
      <c r="J16" s="10"/>
      <c r="K16" s="10"/>
      <c r="L16" s="10"/>
      <c r="M16" s="11"/>
    </row>
    <row r="17" spans="1:256" s="9" customFormat="1" ht="6" customHeight="1">
      <c r="A17" s="14"/>
      <c r="B17" s="14"/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6"/>
    </row>
    <row r="18" spans="1:256" s="9" customFormat="1" ht="22.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256">
      <c r="A19" s="12"/>
      <c r="B19" s="13" t="s">
        <v>16</v>
      </c>
      <c r="C19" s="13"/>
      <c r="D19" s="12" t="s">
        <v>22</v>
      </c>
      <c r="E19" s="12"/>
      <c r="F19" s="12"/>
      <c r="G19" s="12"/>
      <c r="H19" s="18" t="s">
        <v>11</v>
      </c>
      <c r="I19" s="12" t="s">
        <v>25</v>
      </c>
      <c r="J19" s="12"/>
      <c r="K19" s="12"/>
      <c r="L19" s="12"/>
      <c r="M19" s="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pans="1:256">
      <c r="A20" s="12"/>
      <c r="B20" s="12"/>
      <c r="C20" s="12"/>
      <c r="D20" s="12" t="s">
        <v>9</v>
      </c>
      <c r="E20" s="12"/>
      <c r="F20" s="12"/>
      <c r="G20" s="12"/>
      <c r="H20" s="9"/>
      <c r="I20" s="12" t="s">
        <v>23</v>
      </c>
      <c r="J20" s="12"/>
      <c r="K20" s="12"/>
      <c r="L20" s="12"/>
      <c r="M20" s="12"/>
    </row>
    <row r="21" spans="1:256">
      <c r="A21" s="12"/>
      <c r="B21" s="12"/>
      <c r="C21" s="12"/>
      <c r="D21" s="12" t="s">
        <v>10</v>
      </c>
      <c r="E21" s="12"/>
      <c r="F21" s="12"/>
      <c r="G21" s="12"/>
      <c r="H21" s="9"/>
      <c r="I21" s="12" t="s">
        <v>24</v>
      </c>
      <c r="J21" s="12"/>
      <c r="K21" s="12"/>
      <c r="L21" s="12"/>
      <c r="M21" s="12"/>
    </row>
    <row r="22" spans="1:256" s="9" customFormat="1" ht="22.5" customHeight="1">
      <c r="B22" s="13" t="s">
        <v>29</v>
      </c>
      <c r="H22" s="9" t="s">
        <v>28</v>
      </c>
      <c r="M22" s="12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3"/>
  <sheetViews>
    <sheetView showGridLines="0" workbookViewId="0">
      <selection activeCell="F10" sqref="F10"/>
    </sheetView>
  </sheetViews>
  <sheetFormatPr defaultRowHeight="21.75"/>
  <cols>
    <col min="1" max="1" width="0.85546875" style="5" customWidth="1"/>
    <col min="2" max="3" width="5.85546875" style="5" customWidth="1"/>
    <col min="4" max="4" width="1.7109375" style="5" customWidth="1"/>
    <col min="5" max="5" width="12.7109375" style="5" customWidth="1"/>
    <col min="6" max="6" width="12.85546875" style="5" customWidth="1"/>
    <col min="7" max="7" width="14.42578125" style="5" customWidth="1"/>
    <col min="8" max="8" width="15.7109375" style="5" customWidth="1"/>
    <col min="9" max="9" width="12.5703125" style="5" customWidth="1"/>
    <col min="10" max="10" width="12.7109375" style="5" customWidth="1"/>
    <col min="11" max="11" width="14.5703125" style="5" customWidth="1"/>
    <col min="12" max="12" width="15.5703125" style="5" customWidth="1"/>
    <col min="13" max="13" width="13.28515625" style="4" customWidth="1"/>
    <col min="14" max="14" width="4.42578125" style="5" customWidth="1"/>
    <col min="15" max="15" width="12.42578125" style="5" customWidth="1"/>
    <col min="16" max="16384" width="9.140625" style="5"/>
  </cols>
  <sheetData>
    <row r="1" spans="1:18" s="1" customFormat="1">
      <c r="B1" s="1" t="s">
        <v>0</v>
      </c>
      <c r="C1" s="2">
        <v>1.5</v>
      </c>
      <c r="D1" s="1" t="s">
        <v>33</v>
      </c>
      <c r="M1" s="7"/>
    </row>
    <row r="2" spans="1:18" s="3" customFormat="1">
      <c r="B2" s="1" t="s">
        <v>12</v>
      </c>
      <c r="C2" s="2">
        <v>1.5</v>
      </c>
      <c r="D2" s="1" t="s">
        <v>32</v>
      </c>
      <c r="M2" s="8"/>
    </row>
    <row r="3" spans="1:18" ht="6" customHeight="1">
      <c r="A3" s="4"/>
      <c r="B3" s="4"/>
      <c r="C3" s="4"/>
      <c r="D3" s="4"/>
      <c r="E3" s="4"/>
      <c r="F3" s="4"/>
      <c r="G3" s="4"/>
      <c r="H3" s="4"/>
    </row>
    <row r="4" spans="1:18" s="6" customFormat="1" ht="21.75" customHeight="1">
      <c r="A4" s="40" t="s">
        <v>31</v>
      </c>
      <c r="B4" s="40"/>
      <c r="C4" s="40"/>
      <c r="D4" s="41"/>
      <c r="E4" s="39" t="s">
        <v>3</v>
      </c>
      <c r="F4" s="39"/>
      <c r="G4" s="39"/>
      <c r="H4" s="39"/>
      <c r="I4" s="39" t="s">
        <v>8</v>
      </c>
      <c r="J4" s="39"/>
      <c r="K4" s="39"/>
      <c r="L4" s="39"/>
      <c r="M4" s="34" t="s">
        <v>2</v>
      </c>
    </row>
    <row r="5" spans="1:18" s="6" customFormat="1" ht="21" customHeight="1">
      <c r="A5" s="42"/>
      <c r="B5" s="42"/>
      <c r="C5" s="42"/>
      <c r="D5" s="43"/>
      <c r="E5" s="20" t="s">
        <v>4</v>
      </c>
      <c r="F5" s="20" t="s">
        <v>5</v>
      </c>
      <c r="G5" s="20" t="s">
        <v>6</v>
      </c>
      <c r="H5" s="20" t="s">
        <v>7</v>
      </c>
      <c r="I5" s="20" t="s">
        <v>21</v>
      </c>
      <c r="J5" s="20" t="s">
        <v>13</v>
      </c>
      <c r="K5" s="20" t="s">
        <v>14</v>
      </c>
      <c r="L5" s="20" t="s">
        <v>15</v>
      </c>
      <c r="M5" s="35"/>
    </row>
    <row r="6" spans="1:18" s="6" customFormat="1" ht="19.5">
      <c r="A6" s="44"/>
      <c r="B6" s="44"/>
      <c r="C6" s="44"/>
      <c r="D6" s="45"/>
      <c r="E6" s="21" t="s">
        <v>18</v>
      </c>
      <c r="F6" s="21" t="s">
        <v>17</v>
      </c>
      <c r="G6" s="21" t="s">
        <v>26</v>
      </c>
      <c r="H6" s="21" t="s">
        <v>27</v>
      </c>
      <c r="I6" s="21" t="s">
        <v>20</v>
      </c>
      <c r="J6" s="21" t="s">
        <v>19</v>
      </c>
      <c r="K6" s="21" t="s">
        <v>26</v>
      </c>
      <c r="L6" s="21" t="s">
        <v>27</v>
      </c>
      <c r="M6" s="36"/>
    </row>
    <row r="7" spans="1:18" s="6" customFormat="1" ht="19.5">
      <c r="A7" s="37"/>
      <c r="B7" s="37"/>
      <c r="C7" s="37"/>
      <c r="D7" s="38"/>
      <c r="E7" s="19"/>
      <c r="F7" s="19"/>
      <c r="G7" s="19"/>
      <c r="H7" s="19"/>
      <c r="I7" s="19"/>
      <c r="J7" s="19"/>
      <c r="K7" s="19"/>
      <c r="L7" s="19"/>
      <c r="M7" s="22"/>
    </row>
    <row r="8" spans="1:18" s="6" customFormat="1" ht="19.5">
      <c r="A8" s="27"/>
      <c r="B8" s="31">
        <v>2551</v>
      </c>
      <c r="C8" s="27"/>
      <c r="D8" s="28"/>
      <c r="E8" s="25">
        <v>27893</v>
      </c>
      <c r="F8" s="25">
        <v>15424</v>
      </c>
      <c r="G8" s="25">
        <v>198</v>
      </c>
      <c r="H8" s="25">
        <v>4</v>
      </c>
      <c r="I8" s="32">
        <v>10.901728885301837</v>
      </c>
      <c r="J8" s="32">
        <v>6.0283320663569899</v>
      </c>
      <c r="K8" s="32">
        <v>7.0985551930591901</v>
      </c>
      <c r="L8" s="32">
        <v>14.340515541533719</v>
      </c>
      <c r="M8" s="29">
        <v>2008</v>
      </c>
    </row>
    <row r="9" spans="1:18" s="6" customFormat="1" ht="19.5">
      <c r="A9" s="27"/>
      <c r="B9" s="31">
        <v>2552</v>
      </c>
      <c r="C9" s="27"/>
      <c r="D9" s="28"/>
      <c r="E9" s="25">
        <v>27143</v>
      </c>
      <c r="F9" s="25">
        <v>15167</v>
      </c>
      <c r="G9" s="25">
        <v>179</v>
      </c>
      <c r="H9" s="25">
        <v>3</v>
      </c>
      <c r="I9" s="32">
        <v>10.561462161148388</v>
      </c>
      <c r="J9" s="32">
        <v>5.9015472349459381</v>
      </c>
      <c r="K9" s="32">
        <v>6.5947021331466678</v>
      </c>
      <c r="L9" s="32">
        <v>11.052573407508381</v>
      </c>
      <c r="M9" s="29">
        <v>2009</v>
      </c>
    </row>
    <row r="10" spans="1:18" s="26" customFormat="1" ht="21" customHeight="1">
      <c r="B10" s="31">
        <v>2553</v>
      </c>
      <c r="E10" s="25">
        <v>26416</v>
      </c>
      <c r="F10" s="25">
        <v>16176</v>
      </c>
      <c r="G10" s="25">
        <v>178</v>
      </c>
      <c r="H10" s="25">
        <v>7</v>
      </c>
      <c r="I10" s="32">
        <v>10.561462161148388</v>
      </c>
      <c r="J10" s="32">
        <v>6.2788913036812017</v>
      </c>
      <c r="K10" s="32">
        <v>6.738340399757722</v>
      </c>
      <c r="L10" s="32">
        <v>26.499091459721381</v>
      </c>
      <c r="M10" s="29">
        <v>2010</v>
      </c>
    </row>
    <row r="11" spans="1:18" s="26" customFormat="1" ht="21" customHeight="1">
      <c r="B11" s="31">
        <v>2554</v>
      </c>
      <c r="E11" s="25">
        <v>28657</v>
      </c>
      <c r="F11" s="25">
        <v>16642</v>
      </c>
      <c r="G11" s="25">
        <v>175</v>
      </c>
      <c r="H11" s="25">
        <v>4</v>
      </c>
      <c r="I11" s="32">
        <v>11.132926167831338</v>
      </c>
      <c r="J11" s="32">
        <v>6.4611737501324882</v>
      </c>
      <c r="K11" s="32">
        <v>6.1067104023449774</v>
      </c>
      <c r="L11" s="32">
        <v>13.958195205359948</v>
      </c>
      <c r="M11" s="29">
        <v>2011</v>
      </c>
    </row>
    <row r="12" spans="1:18" s="26" customFormat="1" ht="21" customHeight="1">
      <c r="B12" s="31">
        <v>2555</v>
      </c>
      <c r="E12" s="25">
        <v>28086</v>
      </c>
      <c r="F12" s="25">
        <v>16258</v>
      </c>
      <c r="G12" s="25">
        <v>148</v>
      </c>
      <c r="H12" s="25">
        <v>6</v>
      </c>
      <c r="I12" s="32">
        <v>10.836036941140248</v>
      </c>
      <c r="J12" s="32">
        <v>6.2726016018321644</v>
      </c>
      <c r="K12" s="32">
        <v>5.2695293028555152</v>
      </c>
      <c r="L12" s="32">
        <v>21.362956633198035</v>
      </c>
      <c r="M12" s="29">
        <v>2012</v>
      </c>
    </row>
    <row r="13" spans="1:18" s="26" customFormat="1" ht="21" customHeight="1">
      <c r="B13" s="31">
        <v>2556</v>
      </c>
      <c r="E13" s="25">
        <v>26711</v>
      </c>
      <c r="F13" s="25">
        <v>17330</v>
      </c>
      <c r="G13" s="25">
        <v>165</v>
      </c>
      <c r="H13" s="25">
        <v>3</v>
      </c>
      <c r="I13" s="32">
        <v>10.241103590003124</v>
      </c>
      <c r="J13" s="32">
        <v>6.6443908956891971</v>
      </c>
      <c r="K13" s="32">
        <v>6.1772303545355847</v>
      </c>
      <c r="L13" s="32">
        <v>11.231327917337428</v>
      </c>
      <c r="M13" s="29">
        <v>2013</v>
      </c>
    </row>
    <row r="14" spans="1:18" s="26" customFormat="1" ht="21" customHeight="1">
      <c r="B14" s="31">
        <v>2557</v>
      </c>
      <c r="E14" s="25">
        <v>25838</v>
      </c>
      <c r="F14" s="25">
        <v>17685</v>
      </c>
      <c r="G14" s="25">
        <v>156</v>
      </c>
      <c r="H14" s="25">
        <v>3</v>
      </c>
      <c r="I14" s="32">
        <v>9.8800000000000008</v>
      </c>
      <c r="J14" s="32">
        <v>6.76</v>
      </c>
      <c r="K14" s="32">
        <v>6.04</v>
      </c>
      <c r="L14" s="32">
        <v>11.61</v>
      </c>
      <c r="M14" s="29">
        <v>2014</v>
      </c>
    </row>
    <row r="15" spans="1:18" s="9" customFormat="1" ht="21" customHeight="1">
      <c r="B15" s="31">
        <v>2558</v>
      </c>
      <c r="E15" s="25">
        <v>22646</v>
      </c>
      <c r="F15" s="25">
        <v>18317</v>
      </c>
      <c r="G15" s="25">
        <v>137</v>
      </c>
      <c r="H15" s="25">
        <v>5</v>
      </c>
      <c r="I15" s="32">
        <v>8.6302531416430863</v>
      </c>
      <c r="J15" s="32">
        <v>6.9804975181257802</v>
      </c>
      <c r="K15" s="32">
        <v>6.0496334893579444</v>
      </c>
      <c r="L15" s="32">
        <v>22.078954340722422</v>
      </c>
      <c r="M15" s="29">
        <v>2015</v>
      </c>
      <c r="R15" s="24" t="s">
        <v>30</v>
      </c>
    </row>
    <row r="16" spans="1:18" s="9" customFormat="1" ht="21" customHeight="1">
      <c r="B16" s="23"/>
      <c r="E16" s="10"/>
      <c r="F16" s="10"/>
      <c r="G16" s="10"/>
      <c r="H16" s="10"/>
      <c r="I16" s="10"/>
      <c r="J16" s="10"/>
      <c r="K16" s="10"/>
      <c r="L16" s="10"/>
      <c r="M16" s="23"/>
    </row>
    <row r="17" spans="1:14" s="9" customFormat="1" ht="21" customHeight="1">
      <c r="E17" s="10"/>
      <c r="F17" s="10"/>
      <c r="G17" s="10"/>
      <c r="H17" s="10"/>
      <c r="I17" s="10"/>
      <c r="J17" s="10"/>
      <c r="K17" s="10"/>
      <c r="L17" s="10"/>
      <c r="M17" s="11"/>
    </row>
    <row r="18" spans="1:14" s="9" customFormat="1" ht="6" customHeight="1">
      <c r="A18" s="14"/>
      <c r="B18" s="14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6"/>
    </row>
    <row r="19" spans="1:14" s="9" customFormat="1" ht="6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4" s="9" customFormat="1" ht="22.5" customHeight="1">
      <c r="A20" s="12"/>
      <c r="B20" s="13" t="s">
        <v>16</v>
      </c>
      <c r="C20" s="13"/>
      <c r="D20" s="12" t="s">
        <v>22</v>
      </c>
      <c r="E20" s="12"/>
      <c r="F20" s="12"/>
      <c r="G20" s="12"/>
      <c r="H20" s="18" t="s">
        <v>11</v>
      </c>
      <c r="I20" s="12" t="s">
        <v>25</v>
      </c>
      <c r="J20" s="12"/>
      <c r="K20" s="12"/>
      <c r="L20" s="12"/>
      <c r="M20" s="12"/>
    </row>
    <row r="21" spans="1:14" ht="22.5" customHeight="1">
      <c r="A21" s="12"/>
      <c r="B21" s="12"/>
      <c r="C21" s="12"/>
      <c r="D21" s="12" t="s">
        <v>9</v>
      </c>
      <c r="E21" s="12"/>
      <c r="F21" s="12"/>
      <c r="G21" s="12"/>
      <c r="H21" s="9"/>
      <c r="I21" s="12" t="s">
        <v>23</v>
      </c>
      <c r="J21" s="12"/>
      <c r="K21" s="12"/>
      <c r="L21" s="12"/>
      <c r="M21" s="12"/>
    </row>
    <row r="22" spans="1:14" ht="22.5" customHeight="1">
      <c r="A22" s="12"/>
      <c r="B22" s="12"/>
      <c r="C22" s="12"/>
      <c r="D22" s="12" t="s">
        <v>10</v>
      </c>
      <c r="E22" s="12"/>
      <c r="F22" s="12"/>
      <c r="G22" s="12"/>
      <c r="H22" s="9"/>
      <c r="I22" s="12" t="s">
        <v>24</v>
      </c>
      <c r="J22" s="12"/>
      <c r="K22" s="12"/>
      <c r="L22" s="12"/>
      <c r="M22" s="12"/>
    </row>
    <row r="23" spans="1:14" s="9" customFormat="1" ht="22.5" customHeight="1">
      <c r="B23" s="13" t="s">
        <v>29</v>
      </c>
      <c r="H23" s="9" t="s">
        <v>28</v>
      </c>
      <c r="M23" s="12"/>
    </row>
    <row r="25" spans="1:1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4"/>
      <c r="N25" s="5"/>
    </row>
    <row r="26" spans="1:1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4"/>
      <c r="N26" s="5"/>
    </row>
    <row r="27" spans="1:1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4"/>
      <c r="N27" s="5"/>
    </row>
    <row r="28" spans="1:1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4"/>
      <c r="N28" s="5"/>
    </row>
    <row r="29" spans="1:1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4"/>
      <c r="N29" s="5"/>
    </row>
    <row r="30" spans="1:1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4"/>
      <c r="N30" s="5"/>
    </row>
    <row r="31" spans="1:1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4"/>
      <c r="N31" s="5"/>
    </row>
    <row r="32" spans="1:1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4"/>
      <c r="N32" s="5"/>
    </row>
    <row r="33" spans="1:1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4"/>
      <c r="N33" s="5"/>
    </row>
  </sheetData>
  <mergeCells count="5">
    <mergeCell ref="M4:M6"/>
    <mergeCell ref="A7:D7"/>
    <mergeCell ref="E4:H4"/>
    <mergeCell ref="I4:L4"/>
    <mergeCell ref="A4:D6"/>
  </mergeCells>
  <hyperlinks>
    <hyperlink ref="R15" r:id="rId1"/>
  </hyperlinks>
  <pageMargins left="0.35433070866141736" right="0" top="0.78740157480314965" bottom="0.31" header="0.51181102362204722" footer="0.28999999999999998"/>
  <pageSetup paperSize="9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22"/>
  <sheetViews>
    <sheetView showGridLines="0" workbookViewId="0">
      <selection activeCell="F12" sqref="F12"/>
    </sheetView>
  </sheetViews>
  <sheetFormatPr defaultRowHeight="21.75"/>
  <cols>
    <col min="1" max="1" width="0.85546875" style="5" customWidth="1"/>
    <col min="2" max="2" width="5.85546875" style="5" customWidth="1"/>
    <col min="3" max="3" width="4.42578125" style="5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8" s="1" customFormat="1">
      <c r="B1" s="1" t="s">
        <v>0</v>
      </c>
      <c r="C1" s="2">
        <v>1.5</v>
      </c>
      <c r="D1" s="1" t="s">
        <v>34</v>
      </c>
      <c r="M1" s="7"/>
    </row>
    <row r="2" spans="1:18" s="3" customFormat="1">
      <c r="B2" s="1" t="s">
        <v>12</v>
      </c>
      <c r="C2" s="2">
        <v>1.5</v>
      </c>
      <c r="D2" s="1" t="s">
        <v>35</v>
      </c>
      <c r="M2" s="8"/>
    </row>
    <row r="3" spans="1:18" ht="6" customHeight="1">
      <c r="A3" s="4"/>
      <c r="B3" s="4"/>
      <c r="C3" s="4"/>
      <c r="D3" s="4"/>
      <c r="E3" s="4"/>
      <c r="F3" s="4"/>
      <c r="G3" s="4"/>
      <c r="H3" s="4"/>
    </row>
    <row r="4" spans="1:18" s="6" customFormat="1" ht="21.75" customHeight="1">
      <c r="A4" s="40" t="s">
        <v>1</v>
      </c>
      <c r="B4" s="40"/>
      <c r="C4" s="40"/>
      <c r="D4" s="41"/>
      <c r="E4" s="39" t="s">
        <v>3</v>
      </c>
      <c r="F4" s="39"/>
      <c r="G4" s="39"/>
      <c r="H4" s="39"/>
      <c r="I4" s="39" t="s">
        <v>8</v>
      </c>
      <c r="J4" s="39"/>
      <c r="K4" s="39"/>
      <c r="L4" s="39"/>
      <c r="M4" s="34" t="s">
        <v>2</v>
      </c>
    </row>
    <row r="5" spans="1:18" s="6" customFormat="1" ht="21" customHeight="1">
      <c r="A5" s="42"/>
      <c r="B5" s="42"/>
      <c r="C5" s="42"/>
      <c r="D5" s="43"/>
      <c r="E5" s="20" t="s">
        <v>4</v>
      </c>
      <c r="F5" s="20" t="s">
        <v>5</v>
      </c>
      <c r="G5" s="20" t="s">
        <v>6</v>
      </c>
      <c r="H5" s="20" t="s">
        <v>7</v>
      </c>
      <c r="I5" s="20" t="s">
        <v>21</v>
      </c>
      <c r="J5" s="20" t="s">
        <v>13</v>
      </c>
      <c r="K5" s="20" t="s">
        <v>14</v>
      </c>
      <c r="L5" s="20" t="s">
        <v>15</v>
      </c>
      <c r="M5" s="35"/>
    </row>
    <row r="6" spans="1:18" s="6" customFormat="1" ht="19.5">
      <c r="A6" s="44"/>
      <c r="B6" s="44"/>
      <c r="C6" s="44"/>
      <c r="D6" s="45"/>
      <c r="E6" s="21" t="s">
        <v>18</v>
      </c>
      <c r="F6" s="21" t="s">
        <v>17</v>
      </c>
      <c r="G6" s="21" t="s">
        <v>26</v>
      </c>
      <c r="H6" s="21" t="s">
        <v>27</v>
      </c>
      <c r="I6" s="21" t="s">
        <v>20</v>
      </c>
      <c r="J6" s="21" t="s">
        <v>19</v>
      </c>
      <c r="K6" s="21" t="s">
        <v>26</v>
      </c>
      <c r="L6" s="21" t="s">
        <v>27</v>
      </c>
      <c r="M6" s="36"/>
    </row>
    <row r="7" spans="1:18" s="6" customFormat="1" ht="19.5">
      <c r="A7" s="37"/>
      <c r="B7" s="37"/>
      <c r="C7" s="37"/>
      <c r="D7" s="38"/>
      <c r="E7" s="19"/>
      <c r="F7" s="19"/>
      <c r="G7" s="19"/>
      <c r="H7" s="19"/>
      <c r="I7" s="19"/>
      <c r="J7" s="19"/>
      <c r="K7" s="19"/>
      <c r="L7" s="19"/>
      <c r="M7" s="22"/>
    </row>
    <row r="8" spans="1:18" s="6" customFormat="1" ht="21" customHeight="1">
      <c r="A8" s="27"/>
      <c r="C8" s="31">
        <v>2552</v>
      </c>
      <c r="D8" s="28"/>
      <c r="E8" s="25">
        <v>27143</v>
      </c>
      <c r="F8" s="25">
        <v>15167</v>
      </c>
      <c r="G8" s="25">
        <v>179</v>
      </c>
      <c r="H8" s="25">
        <v>3</v>
      </c>
      <c r="I8" s="32">
        <v>10.561462161148388</v>
      </c>
      <c r="J8" s="32">
        <v>5.9015472349459381</v>
      </c>
      <c r="K8" s="32">
        <v>6.5947021331466678</v>
      </c>
      <c r="L8" s="32">
        <v>11.052573407508381</v>
      </c>
      <c r="M8" s="29">
        <v>2009</v>
      </c>
    </row>
    <row r="9" spans="1:18" s="26" customFormat="1" ht="21" customHeight="1">
      <c r="C9" s="31">
        <v>2553</v>
      </c>
      <c r="E9" s="25">
        <v>26416</v>
      </c>
      <c r="F9" s="25">
        <v>16176</v>
      </c>
      <c r="G9" s="25">
        <v>178</v>
      </c>
      <c r="H9" s="25">
        <v>7</v>
      </c>
      <c r="I9" s="32">
        <v>10.561462161148388</v>
      </c>
      <c r="J9" s="32">
        <v>6.2788913036812017</v>
      </c>
      <c r="K9" s="32">
        <v>6.738340399757722</v>
      </c>
      <c r="L9" s="32">
        <v>26.499091459721381</v>
      </c>
      <c r="M9" s="29">
        <v>2010</v>
      </c>
    </row>
    <row r="10" spans="1:18" s="26" customFormat="1" ht="21" customHeight="1">
      <c r="C10" s="31">
        <v>2554</v>
      </c>
      <c r="E10" s="25">
        <v>28657</v>
      </c>
      <c r="F10" s="25">
        <v>16642</v>
      </c>
      <c r="G10" s="25">
        <v>175</v>
      </c>
      <c r="H10" s="25">
        <v>4</v>
      </c>
      <c r="I10" s="32">
        <v>11.132926167831338</v>
      </c>
      <c r="J10" s="32">
        <v>6.4611737501324882</v>
      </c>
      <c r="K10" s="32">
        <v>6.1067104023449774</v>
      </c>
      <c r="L10" s="32">
        <v>13.958195205359948</v>
      </c>
      <c r="M10" s="29">
        <v>2011</v>
      </c>
    </row>
    <row r="11" spans="1:18" s="26" customFormat="1" ht="21" customHeight="1">
      <c r="C11" s="31">
        <v>2555</v>
      </c>
      <c r="E11" s="25">
        <v>28086</v>
      </c>
      <c r="F11" s="25">
        <v>16258</v>
      </c>
      <c r="G11" s="25">
        <v>148</v>
      </c>
      <c r="H11" s="25">
        <v>6</v>
      </c>
      <c r="I11" s="32">
        <v>10.836036941140248</v>
      </c>
      <c r="J11" s="32">
        <v>6.2726016018321644</v>
      </c>
      <c r="K11" s="32">
        <v>5.2695293028555152</v>
      </c>
      <c r="L11" s="32">
        <v>21.362956633198035</v>
      </c>
      <c r="M11" s="29">
        <v>2012</v>
      </c>
    </row>
    <row r="12" spans="1:18" s="26" customFormat="1" ht="21" customHeight="1">
      <c r="C12" s="31">
        <v>2556</v>
      </c>
      <c r="E12" s="25">
        <v>26711</v>
      </c>
      <c r="F12" s="25">
        <v>17330</v>
      </c>
      <c r="G12" s="25">
        <v>165</v>
      </c>
      <c r="H12" s="25">
        <v>3</v>
      </c>
      <c r="I12" s="32">
        <v>10.241103590003124</v>
      </c>
      <c r="J12" s="32">
        <v>6.6443908956891971</v>
      </c>
      <c r="K12" s="32">
        <v>6.1772303545355847</v>
      </c>
      <c r="L12" s="32">
        <v>11.231327917337428</v>
      </c>
      <c r="M12" s="29">
        <v>2013</v>
      </c>
    </row>
    <row r="13" spans="1:18" s="26" customFormat="1" ht="21" customHeight="1">
      <c r="C13" s="31">
        <v>2557</v>
      </c>
      <c r="E13" s="25">
        <v>25838</v>
      </c>
      <c r="F13" s="25">
        <v>17685</v>
      </c>
      <c r="G13" s="25">
        <v>156</v>
      </c>
      <c r="H13" s="25">
        <v>3</v>
      </c>
      <c r="I13" s="32">
        <v>9.8800000000000008</v>
      </c>
      <c r="J13" s="32">
        <v>6.76</v>
      </c>
      <c r="K13" s="32">
        <v>6.04</v>
      </c>
      <c r="L13" s="32">
        <v>11.61</v>
      </c>
      <c r="M13" s="29">
        <v>2014</v>
      </c>
    </row>
    <row r="14" spans="1:18" s="9" customFormat="1" ht="21" customHeight="1">
      <c r="C14" s="31">
        <v>2558</v>
      </c>
      <c r="E14" s="25">
        <v>22646</v>
      </c>
      <c r="F14" s="25">
        <v>18317</v>
      </c>
      <c r="G14" s="25">
        <v>137</v>
      </c>
      <c r="H14" s="25">
        <v>5</v>
      </c>
      <c r="I14" s="32">
        <v>8.6302531416430863</v>
      </c>
      <c r="J14" s="32">
        <v>6.9804975181257802</v>
      </c>
      <c r="K14" s="32">
        <v>6.0496334893579444</v>
      </c>
      <c r="L14" s="32">
        <v>22.078954340722422</v>
      </c>
      <c r="M14" s="29">
        <v>2015</v>
      </c>
      <c r="R14" s="24"/>
    </row>
    <row r="15" spans="1:18" s="9" customFormat="1" ht="21" customHeight="1">
      <c r="C15" s="31">
        <v>2559</v>
      </c>
      <c r="E15" s="25">
        <f>'[1]1.5'!B13</f>
        <v>23762</v>
      </c>
      <c r="F15" s="25">
        <f>'[1]1.5'!C13</f>
        <v>19500</v>
      </c>
      <c r="G15" s="25">
        <f>'[1]1.5'!D13</f>
        <v>121</v>
      </c>
      <c r="H15" s="25">
        <f>'[1]1.5'!E13</f>
        <v>4</v>
      </c>
      <c r="I15" s="32">
        <f>'[1]1.5'!F13</f>
        <v>9.0384932852233835</v>
      </c>
      <c r="J15" s="32">
        <f>'[1]1.5'!G13</f>
        <v>7.4173309932604985</v>
      </c>
      <c r="K15" s="32">
        <f>'[1]1.5'!H13</f>
        <v>5.0921639592626882</v>
      </c>
      <c r="L15" s="32">
        <f>'[1]1.5'!I13</f>
        <v>16.833599865331202</v>
      </c>
      <c r="M15" s="33">
        <f>'[1]1.5'!J13</f>
        <v>2016</v>
      </c>
      <c r="R15" s="24"/>
    </row>
    <row r="16" spans="1:18" s="9" customFormat="1" ht="6" customHeight="1">
      <c r="E16" s="10"/>
      <c r="F16" s="10"/>
      <c r="G16" s="10"/>
      <c r="H16" s="10"/>
      <c r="I16" s="10"/>
      <c r="J16" s="10"/>
      <c r="K16" s="10"/>
      <c r="L16" s="10"/>
      <c r="M16" s="11"/>
    </row>
    <row r="17" spans="1:256" s="9" customFormat="1" ht="6" customHeight="1">
      <c r="A17" s="14"/>
      <c r="B17" s="14"/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6"/>
    </row>
    <row r="18" spans="1:256" s="9" customFormat="1" ht="22.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256">
      <c r="A19" s="12"/>
      <c r="B19" s="13" t="s">
        <v>16</v>
      </c>
      <c r="C19" s="13"/>
      <c r="D19" s="12" t="s">
        <v>22</v>
      </c>
      <c r="E19" s="12"/>
      <c r="F19" s="12"/>
      <c r="G19" s="12"/>
      <c r="H19" s="18" t="s">
        <v>11</v>
      </c>
      <c r="I19" s="12" t="s">
        <v>25</v>
      </c>
      <c r="J19" s="12"/>
      <c r="K19" s="12"/>
      <c r="L19" s="12"/>
      <c r="M19" s="1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pans="1:256">
      <c r="A20" s="12"/>
      <c r="B20" s="12"/>
      <c r="C20" s="12"/>
      <c r="D20" s="12" t="s">
        <v>9</v>
      </c>
      <c r="E20" s="12"/>
      <c r="F20" s="12"/>
      <c r="G20" s="12"/>
      <c r="H20" s="9"/>
      <c r="I20" s="12" t="s">
        <v>23</v>
      </c>
      <c r="J20" s="12"/>
      <c r="K20" s="12"/>
      <c r="L20" s="12"/>
      <c r="M20" s="12"/>
    </row>
    <row r="21" spans="1:256">
      <c r="A21" s="12"/>
      <c r="B21" s="12"/>
      <c r="C21" s="12"/>
      <c r="D21" s="12" t="s">
        <v>10</v>
      </c>
      <c r="E21" s="12"/>
      <c r="F21" s="12"/>
      <c r="G21" s="12"/>
      <c r="H21" s="9"/>
      <c r="I21" s="12" t="s">
        <v>24</v>
      </c>
      <c r="J21" s="12"/>
      <c r="K21" s="12"/>
      <c r="L21" s="12"/>
      <c r="M21" s="12"/>
    </row>
    <row r="22" spans="1:256" s="9" customFormat="1" ht="22.5" customHeight="1">
      <c r="B22" s="13" t="s">
        <v>29</v>
      </c>
      <c r="H22" s="9" t="s">
        <v>28</v>
      </c>
      <c r="M22" s="12"/>
    </row>
  </sheetData>
  <mergeCells count="5">
    <mergeCell ref="M4:M6"/>
    <mergeCell ref="A7:D7"/>
    <mergeCell ref="E4:H4"/>
    <mergeCell ref="I4:L4"/>
    <mergeCell ref="A4:D6"/>
  </mergeCells>
  <phoneticPr fontId="4" type="noConversion"/>
  <pageMargins left="0.55118110236220474" right="0.35433070866141736" top="0.78740157480314965" bottom="0.59055118110236227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T-1.5    </vt:lpstr>
      <vt:lpstr>T-1.5 พ.ศ. 2558</vt:lpstr>
      <vt:lpstr>T-1.5พ.ศ. 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NEWBOYZ</cp:lastModifiedBy>
  <cp:lastPrinted>2017-04-12T04:27:57Z</cp:lastPrinted>
  <dcterms:created xsi:type="dcterms:W3CDTF">2004-08-16T17:13:42Z</dcterms:created>
  <dcterms:modified xsi:type="dcterms:W3CDTF">2017-04-18T09:19:26Z</dcterms:modified>
</cp:coreProperties>
</file>