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ตารางรายงานสถิติ2560\ฆยิงและชาย\"/>
    </mc:Choice>
  </mc:AlternateContent>
  <bookViews>
    <workbookView xWindow="0" yWindow="0" windowWidth="20490" windowHeight="7680"/>
  </bookViews>
  <sheets>
    <sheet name="T-7.5" sheetId="1" r:id="rId1"/>
  </sheets>
  <definedNames>
    <definedName name="_xlnm.Print_Area" localSheetId="0">'T-7.5'!$A$1:$T$31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  <c r="M10" i="1"/>
  <c r="K9" i="1"/>
  <c r="J9" i="1"/>
  <c r="I9" i="1"/>
  <c r="G9" i="1"/>
  <c r="F9" i="1"/>
</calcChain>
</file>

<file path=xl/sharedStrings.xml><?xml version="1.0" encoding="utf-8"?>
<sst xmlns="http://schemas.openxmlformats.org/spreadsheetml/2006/main" count="73" uniqueCount="53">
  <si>
    <t xml:space="preserve">ตาราง    </t>
  </si>
  <si>
    <t>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พ.ศ. 2557 - 2559</t>
  </si>
  <si>
    <t>Table</t>
  </si>
  <si>
    <t xml:space="preserve">Population Aged 15 Years and Over to Desirability for Development by Sex, Labour Force Status, Level of Education Attainment </t>
  </si>
  <si>
    <t>and Age Groups: 2014 - 2016</t>
  </si>
  <si>
    <t>รายการ</t>
  </si>
  <si>
    <t>2557  (2014)</t>
  </si>
  <si>
    <t>2558  (2015)</t>
  </si>
  <si>
    <t>2559  (2016)</t>
  </si>
  <si>
    <t>Item</t>
  </si>
  <si>
    <t>รวม</t>
  </si>
  <si>
    <t>ชาย</t>
  </si>
  <si>
    <t>หญิง</t>
  </si>
  <si>
    <t>Total</t>
  </si>
  <si>
    <t>Male</t>
  </si>
  <si>
    <t>Female</t>
  </si>
  <si>
    <t>สถานภาพแรงงาน</t>
  </si>
  <si>
    <t>Labour force status</t>
  </si>
  <si>
    <t>กำลังแรงงานรวม</t>
  </si>
  <si>
    <t>Total  labour  force</t>
  </si>
  <si>
    <t xml:space="preserve"> </t>
  </si>
  <si>
    <t>ผู้มีงานทำ</t>
  </si>
  <si>
    <t>Employed</t>
  </si>
  <si>
    <t>ผู้ว่างงาน</t>
  </si>
  <si>
    <t xml:space="preserve">              -</t>
  </si>
  <si>
    <t>Unempoyed</t>
  </si>
  <si>
    <t>ผู้ที่รอฤดูกาล</t>
  </si>
  <si>
    <t>Seasonally inactive labour force</t>
  </si>
  <si>
    <t>ผู้ไม่อยู่ในกำลังแรงงาน</t>
  </si>
  <si>
    <t>Persons not in labour force</t>
  </si>
  <si>
    <t>ระดับการศึกษาที่สำเร็จ</t>
  </si>
  <si>
    <t>Level of Education</t>
  </si>
  <si>
    <t>ไม่มีการศึกษา</t>
  </si>
  <si>
    <t>None</t>
  </si>
  <si>
    <t>ต่ำกว่าประถมศึกษา</t>
  </si>
  <si>
    <t>Less than Elementary</t>
  </si>
  <si>
    <t>ประถมศึกษา</t>
  </si>
  <si>
    <t>Elementary</t>
  </si>
  <si>
    <t>มัธยมศึกษา</t>
  </si>
  <si>
    <t>Secondary</t>
  </si>
  <si>
    <t>อุดมศึกษา</t>
  </si>
  <si>
    <t>Higher Level</t>
  </si>
  <si>
    <t>กลุ่มอายุ (ปี)</t>
  </si>
  <si>
    <t>Age group (year)</t>
  </si>
  <si>
    <t>15-24</t>
  </si>
  <si>
    <t>25-34</t>
  </si>
  <si>
    <t>35-44</t>
  </si>
  <si>
    <t>45-54</t>
  </si>
  <si>
    <t>55-59</t>
  </si>
  <si>
    <t>60 ปีขึ้นไป</t>
  </si>
  <si>
    <t>60 and over</t>
  </si>
  <si>
    <t xml:space="preserve">     ที่มา:   การสำรวจความต้องการพัฒนาขีดความสามารถของประชากร พ.ศ.2557-2559  จังหวัดร้อยเอ็ด  สำนักงานสถิติแห่งชาติ</t>
  </si>
  <si>
    <t>Source:  The 2014 - 2016 Skill Development Survey: Roiet , Provincial,  National Statistical Office.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</si>
</sst>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0.0"/>
    <numFmt numFmtId="188" formatCode="#,##0____"/>
    <numFmt numFmtId="189" formatCode="#,##0______"/>
  </numFmts>
  <fonts count="9">
    <font>
      <sz val="14"/>
      <name val="Cordia New"/>
      <charset val="222"/>
    </font>
    <font>
      <b/>
      <sz val="14"/>
      <name val="TH SarabunPSK"/>
      <family val="2"/>
    </font>
    <font>
      <i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51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5" fillId="0" borderId="0" xfId="0" applyFont="1" applyBorder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4" fillId="0" borderId="0" xfId="0" applyFont="1" applyBorder="1"/>
    <xf numFmtId="0" fontId="4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6" fillId="0" borderId="0" xfId="0" applyFont="1"/>
    <xf numFmtId="188" fontId="6" fillId="0" borderId="14" xfId="0" applyNumberFormat="1" applyFont="1" applyFill="1" applyBorder="1" applyAlignment="1"/>
    <xf numFmtId="188" fontId="6" fillId="0" borderId="14" xfId="0" applyNumberFormat="1" applyFont="1" applyBorder="1" applyAlignment="1"/>
    <xf numFmtId="0" fontId="6" fillId="0" borderId="0" xfId="0" applyFont="1" applyBorder="1"/>
    <xf numFmtId="0" fontId="7" fillId="0" borderId="0" xfId="0" applyFont="1"/>
    <xf numFmtId="188" fontId="7" fillId="0" borderId="14" xfId="0" applyNumberFormat="1" applyFont="1" applyFill="1" applyBorder="1" applyAlignment="1"/>
    <xf numFmtId="188" fontId="7" fillId="0" borderId="14" xfId="0" applyNumberFormat="1" applyFont="1" applyBorder="1" applyAlignment="1"/>
    <xf numFmtId="0" fontId="7" fillId="0" borderId="0" xfId="0" applyFont="1" applyBorder="1"/>
    <xf numFmtId="0" fontId="4" fillId="0" borderId="9" xfId="0" applyFont="1" applyBorder="1"/>
    <xf numFmtId="189" fontId="4" fillId="0" borderId="12" xfId="0" applyNumberFormat="1" applyFont="1" applyBorder="1"/>
    <xf numFmtId="0" fontId="7" fillId="0" borderId="0" xfId="1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5" fillId="0" borderId="0" xfId="0" applyFont="1"/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1247775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4108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  <xdr:twoCellAnchor>
    <xdr:from>
      <xdr:col>19</xdr:col>
      <xdr:colOff>19050</xdr:colOff>
      <xdr:row>0</xdr:row>
      <xdr:rowOff>0</xdr:rowOff>
    </xdr:from>
    <xdr:to>
      <xdr:col>20</xdr:col>
      <xdr:colOff>238125</xdr:colOff>
      <xdr:row>30</xdr:row>
      <xdr:rowOff>0</xdr:rowOff>
    </xdr:to>
    <xdr:grpSp>
      <xdr:nvGrpSpPr>
        <xdr:cNvPr id="3" name="Group 253"/>
        <xdr:cNvGrpSpPr>
          <a:grpSpLocks/>
        </xdr:cNvGrpSpPr>
      </xdr:nvGrpSpPr>
      <xdr:grpSpPr bwMode="auto">
        <a:xfrm>
          <a:off x="12649200" y="0"/>
          <a:ext cx="1133475" cy="6600825"/>
          <a:chOff x="1000" y="0"/>
          <a:chExt cx="57" cy="689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5" y="35"/>
            <a:ext cx="29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สถิติหญิงและชาย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0" y="0"/>
            <a:ext cx="5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8" y="363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155"/>
  <sheetViews>
    <sheetView showGridLines="0" tabSelected="1" workbookViewId="0">
      <selection activeCell="M33" sqref="M33"/>
    </sheetView>
  </sheetViews>
  <sheetFormatPr defaultColWidth="9.09765625" defaultRowHeight="21.75"/>
  <cols>
    <col min="1" max="2" width="1.69921875" style="50" customWidth="1"/>
    <col min="3" max="3" width="5.3984375" style="50" customWidth="1"/>
    <col min="4" max="4" width="3.8984375" style="50" customWidth="1"/>
    <col min="5" max="5" width="6.59765625" style="50" customWidth="1"/>
    <col min="6" max="14" width="10" style="50" customWidth="1"/>
    <col min="15" max="15" width="1" style="50" customWidth="1"/>
    <col min="16" max="16" width="1.59765625" style="50" customWidth="1"/>
    <col min="17" max="17" width="18.3984375" style="50" customWidth="1"/>
    <col min="18" max="18" width="9.09765625" style="50" hidden="1" customWidth="1"/>
    <col min="19" max="19" width="2.296875" style="50" customWidth="1"/>
    <col min="20" max="20" width="9.59765625" style="50" customWidth="1"/>
    <col min="21" max="16384" width="9.09765625" style="50"/>
  </cols>
  <sheetData>
    <row r="1" spans="1:19" s="1" customFormat="1">
      <c r="C1" s="1" t="s">
        <v>0</v>
      </c>
      <c r="D1" s="2">
        <v>7.5</v>
      </c>
      <c r="E1" s="1" t="s">
        <v>1</v>
      </c>
      <c r="H1" s="3"/>
      <c r="K1" s="3"/>
      <c r="P1" s="4"/>
    </row>
    <row r="2" spans="1:19" s="5" customFormat="1">
      <c r="A2" s="1"/>
      <c r="B2" s="1"/>
      <c r="C2" s="1" t="s">
        <v>2</v>
      </c>
      <c r="D2" s="2">
        <v>7.5</v>
      </c>
      <c r="E2" s="1" t="s">
        <v>3</v>
      </c>
      <c r="P2" s="6"/>
      <c r="Q2" s="7"/>
    </row>
    <row r="3" spans="1:19" s="5" customFormat="1">
      <c r="A3" s="1"/>
      <c r="B3" s="1"/>
      <c r="C3" s="1"/>
      <c r="D3" s="8"/>
      <c r="E3" s="1" t="s">
        <v>4</v>
      </c>
      <c r="P3" s="6"/>
      <c r="Q3" s="7"/>
    </row>
    <row r="4" spans="1:19" s="9" customFormat="1" ht="6.75" customHeight="1">
      <c r="Q4" s="7"/>
    </row>
    <row r="5" spans="1:19" s="19" customFormat="1" ht="20.25" customHeight="1">
      <c r="A5" s="10" t="s">
        <v>5</v>
      </c>
      <c r="B5" s="10"/>
      <c r="C5" s="10"/>
      <c r="D5" s="10"/>
      <c r="E5" s="11"/>
      <c r="F5" s="12" t="s">
        <v>6</v>
      </c>
      <c r="G5" s="13"/>
      <c r="H5" s="14"/>
      <c r="I5" s="12" t="s">
        <v>7</v>
      </c>
      <c r="J5" s="13"/>
      <c r="K5" s="14"/>
      <c r="L5" s="12" t="s">
        <v>8</v>
      </c>
      <c r="M5" s="13"/>
      <c r="N5" s="14"/>
      <c r="O5" s="15"/>
      <c r="P5" s="16" t="s">
        <v>9</v>
      </c>
      <c r="Q5" s="16"/>
      <c r="R5" s="17"/>
      <c r="S5" s="18"/>
    </row>
    <row r="6" spans="1:19" s="19" customFormat="1" ht="20.25" customHeight="1">
      <c r="A6" s="20"/>
      <c r="B6" s="20"/>
      <c r="C6" s="20"/>
      <c r="D6" s="20"/>
      <c r="E6" s="21"/>
      <c r="F6" s="22" t="s">
        <v>10</v>
      </c>
      <c r="G6" s="22" t="s">
        <v>11</v>
      </c>
      <c r="H6" s="22" t="s">
        <v>12</v>
      </c>
      <c r="I6" s="22" t="s">
        <v>10</v>
      </c>
      <c r="J6" s="22" t="s">
        <v>11</v>
      </c>
      <c r="K6" s="23" t="s">
        <v>12</v>
      </c>
      <c r="L6" s="22" t="s">
        <v>10</v>
      </c>
      <c r="M6" s="22" t="s">
        <v>11</v>
      </c>
      <c r="N6" s="23" t="s">
        <v>12</v>
      </c>
      <c r="O6" s="24"/>
      <c r="P6" s="25"/>
      <c r="Q6" s="25"/>
      <c r="R6" s="26"/>
    </row>
    <row r="7" spans="1:19" s="19" customFormat="1" ht="20.25" customHeight="1">
      <c r="A7" s="27"/>
      <c r="B7" s="27"/>
      <c r="C7" s="27"/>
      <c r="D7" s="27"/>
      <c r="E7" s="28"/>
      <c r="F7" s="29" t="s">
        <v>13</v>
      </c>
      <c r="G7" s="29" t="s">
        <v>14</v>
      </c>
      <c r="H7" s="29" t="s">
        <v>15</v>
      </c>
      <c r="I7" s="29" t="s">
        <v>13</v>
      </c>
      <c r="J7" s="29" t="s">
        <v>14</v>
      </c>
      <c r="K7" s="30" t="s">
        <v>15</v>
      </c>
      <c r="L7" s="29" t="s">
        <v>13</v>
      </c>
      <c r="M7" s="29" t="s">
        <v>14</v>
      </c>
      <c r="N7" s="30" t="s">
        <v>15</v>
      </c>
      <c r="O7" s="31"/>
      <c r="P7" s="32"/>
      <c r="Q7" s="32"/>
      <c r="R7" s="26"/>
    </row>
    <row r="8" spans="1:19" s="18" customFormat="1" ht="6" customHeight="1">
      <c r="A8" s="33"/>
      <c r="B8" s="33"/>
      <c r="C8" s="33"/>
      <c r="D8" s="33"/>
      <c r="E8" s="33"/>
      <c r="F8" s="34"/>
      <c r="G8" s="34"/>
      <c r="H8" s="34"/>
      <c r="I8" s="34"/>
      <c r="J8" s="35"/>
      <c r="K8" s="36"/>
      <c r="L8" s="34"/>
      <c r="M8" s="35"/>
      <c r="N8" s="36"/>
      <c r="O8" s="24"/>
      <c r="P8" s="33"/>
      <c r="Q8" s="33"/>
      <c r="R8" s="26"/>
    </row>
    <row r="9" spans="1:19" s="5" customFormat="1" ht="18.75" customHeight="1">
      <c r="A9" s="37" t="s">
        <v>16</v>
      </c>
      <c r="B9" s="37"/>
      <c r="C9" s="37"/>
      <c r="D9" s="37"/>
      <c r="E9" s="37"/>
      <c r="F9" s="38">
        <f>SUM(F11:F14)</f>
        <v>129935</v>
      </c>
      <c r="G9" s="38">
        <f t="shared" ref="G9" si="0">SUM(G11:G14)</f>
        <v>58522</v>
      </c>
      <c r="H9" s="38">
        <v>71414</v>
      </c>
      <c r="I9" s="39">
        <f>SUM(I11:I14)</f>
        <v>203240</v>
      </c>
      <c r="J9" s="39">
        <f t="shared" ref="J9:K9" si="1">SUM(J11:J14)</f>
        <v>96915</v>
      </c>
      <c r="K9" s="39">
        <f t="shared" si="1"/>
        <v>106325</v>
      </c>
      <c r="L9" s="39">
        <v>183544</v>
      </c>
      <c r="M9" s="39">
        <v>92989</v>
      </c>
      <c r="N9" s="39">
        <v>90555</v>
      </c>
      <c r="O9" s="40"/>
      <c r="P9" s="40" t="s">
        <v>17</v>
      </c>
      <c r="Q9" s="40"/>
      <c r="R9" s="40"/>
      <c r="S9" s="6"/>
    </row>
    <row r="10" spans="1:19" s="5" customFormat="1" ht="18.75" customHeight="1">
      <c r="A10" s="41"/>
      <c r="B10" s="41" t="s">
        <v>18</v>
      </c>
      <c r="C10" s="37"/>
      <c r="D10" s="37"/>
      <c r="E10" s="37"/>
      <c r="F10" s="42">
        <v>79458</v>
      </c>
      <c r="G10" s="42">
        <v>41107</v>
      </c>
      <c r="H10" s="42">
        <v>38352</v>
      </c>
      <c r="I10" s="42">
        <v>139597</v>
      </c>
      <c r="J10" s="42">
        <v>78037</v>
      </c>
      <c r="K10" s="42">
        <v>61560</v>
      </c>
      <c r="L10" s="43">
        <v>116146</v>
      </c>
      <c r="M10" s="43">
        <f t="shared" ref="M10:N10" si="2">SUM(M11:M13)</f>
        <v>65854</v>
      </c>
      <c r="N10" s="43">
        <f t="shared" si="2"/>
        <v>15500</v>
      </c>
      <c r="O10" s="40"/>
      <c r="P10" s="44" t="s">
        <v>19</v>
      </c>
      <c r="Q10" s="40"/>
      <c r="R10" s="40"/>
      <c r="S10" s="6"/>
    </row>
    <row r="11" spans="1:19" s="19" customFormat="1" ht="18.75" customHeight="1">
      <c r="A11" s="41" t="s">
        <v>20</v>
      </c>
      <c r="B11" s="41"/>
      <c r="C11" s="41" t="s">
        <v>21</v>
      </c>
      <c r="D11" s="41"/>
      <c r="E11" s="41"/>
      <c r="F11" s="42">
        <v>70333</v>
      </c>
      <c r="G11" s="42">
        <v>36193</v>
      </c>
      <c r="H11" s="42">
        <v>34140</v>
      </c>
      <c r="I11" s="43">
        <v>125360</v>
      </c>
      <c r="J11" s="43">
        <v>72893</v>
      </c>
      <c r="K11" s="43">
        <v>52467</v>
      </c>
      <c r="L11" s="43">
        <v>101051</v>
      </c>
      <c r="M11" s="43">
        <v>58476</v>
      </c>
      <c r="N11" s="43">
        <v>11333</v>
      </c>
      <c r="O11" s="44"/>
      <c r="P11" s="44"/>
      <c r="Q11" s="44" t="s">
        <v>22</v>
      </c>
      <c r="R11" s="44"/>
      <c r="S11" s="18"/>
    </row>
    <row r="12" spans="1:19" s="19" customFormat="1" ht="18.75" customHeight="1">
      <c r="A12" s="41"/>
      <c r="B12" s="41"/>
      <c r="C12" s="41" t="s">
        <v>23</v>
      </c>
      <c r="D12" s="41"/>
      <c r="E12" s="41"/>
      <c r="F12" s="42">
        <v>2139</v>
      </c>
      <c r="G12" s="42">
        <v>1675</v>
      </c>
      <c r="H12" s="42">
        <v>464</v>
      </c>
      <c r="I12" s="43">
        <v>458</v>
      </c>
      <c r="J12" s="43">
        <v>264</v>
      </c>
      <c r="K12" s="43">
        <v>194</v>
      </c>
      <c r="L12" s="43">
        <v>1010</v>
      </c>
      <c r="M12" s="43">
        <v>1010</v>
      </c>
      <c r="N12" s="43" t="s">
        <v>24</v>
      </c>
      <c r="O12" s="44"/>
      <c r="P12" s="44"/>
      <c r="Q12" s="44" t="s">
        <v>25</v>
      </c>
      <c r="R12" s="44"/>
      <c r="S12" s="18"/>
    </row>
    <row r="13" spans="1:19" s="19" customFormat="1" ht="18.75" customHeight="1">
      <c r="A13" s="41"/>
      <c r="B13" s="41"/>
      <c r="C13" s="41" t="s">
        <v>26</v>
      </c>
      <c r="D13" s="41"/>
      <c r="E13" s="41"/>
      <c r="F13" s="42">
        <v>6986</v>
      </c>
      <c r="G13" s="42">
        <v>3239</v>
      </c>
      <c r="H13" s="42">
        <v>3748</v>
      </c>
      <c r="I13" s="43">
        <v>13779</v>
      </c>
      <c r="J13" s="43">
        <v>4880</v>
      </c>
      <c r="K13" s="43">
        <v>8899</v>
      </c>
      <c r="L13" s="43">
        <v>14085</v>
      </c>
      <c r="M13" s="43">
        <v>6368</v>
      </c>
      <c r="N13" s="43">
        <v>4167</v>
      </c>
      <c r="O13" s="44"/>
      <c r="P13" s="44"/>
      <c r="Q13" s="44" t="s">
        <v>27</v>
      </c>
      <c r="R13" s="44"/>
      <c r="S13" s="18"/>
    </row>
    <row r="14" spans="1:19" s="19" customFormat="1" ht="18.75" customHeight="1">
      <c r="B14" s="41" t="s">
        <v>28</v>
      </c>
      <c r="D14" s="41"/>
      <c r="E14" s="41"/>
      <c r="F14" s="42">
        <v>50477</v>
      </c>
      <c r="G14" s="42">
        <v>17415</v>
      </c>
      <c r="H14" s="42">
        <v>33063</v>
      </c>
      <c r="I14" s="43">
        <v>63643</v>
      </c>
      <c r="J14" s="43">
        <v>18878</v>
      </c>
      <c r="K14" s="43">
        <v>44765</v>
      </c>
      <c r="L14" s="43">
        <v>67398</v>
      </c>
      <c r="M14" s="43">
        <v>27135</v>
      </c>
      <c r="N14" s="43">
        <v>16195</v>
      </c>
      <c r="O14" s="44"/>
      <c r="P14" s="44" t="s">
        <v>29</v>
      </c>
      <c r="R14" s="44"/>
      <c r="S14" s="18"/>
    </row>
    <row r="15" spans="1:19" s="5" customFormat="1" ht="19.5" customHeight="1">
      <c r="A15" s="37" t="s">
        <v>30</v>
      </c>
      <c r="B15" s="37"/>
      <c r="C15" s="37"/>
      <c r="D15" s="37"/>
      <c r="E15" s="37"/>
      <c r="F15" s="38">
        <v>129936</v>
      </c>
      <c r="G15" s="38">
        <v>58522</v>
      </c>
      <c r="H15" s="38">
        <v>71414</v>
      </c>
      <c r="I15" s="39">
        <v>203240</v>
      </c>
      <c r="J15" s="39">
        <v>96915</v>
      </c>
      <c r="K15" s="39">
        <v>106325</v>
      </c>
      <c r="L15" s="39">
        <v>183544</v>
      </c>
      <c r="M15" s="39">
        <v>92989</v>
      </c>
      <c r="N15" s="39">
        <v>90555</v>
      </c>
      <c r="O15" s="40"/>
      <c r="P15" s="40" t="s">
        <v>31</v>
      </c>
      <c r="Q15" s="40"/>
      <c r="R15" s="40"/>
      <c r="S15" s="6"/>
    </row>
    <row r="16" spans="1:19" s="19" customFormat="1" ht="18.75" customHeight="1">
      <c r="A16" s="41"/>
      <c r="B16" s="41"/>
      <c r="C16" s="41" t="s">
        <v>32</v>
      </c>
      <c r="D16" s="41"/>
      <c r="E16" s="41"/>
      <c r="F16" s="42">
        <v>336</v>
      </c>
      <c r="G16" s="42" t="s">
        <v>24</v>
      </c>
      <c r="H16" s="42">
        <v>336</v>
      </c>
      <c r="I16" s="43">
        <v>369</v>
      </c>
      <c r="J16" s="42" t="s">
        <v>24</v>
      </c>
      <c r="K16" s="43">
        <v>369</v>
      </c>
      <c r="L16" s="43">
        <v>439</v>
      </c>
      <c r="M16" s="43">
        <v>439</v>
      </c>
      <c r="N16" s="43" t="s">
        <v>24</v>
      </c>
      <c r="O16" s="44"/>
      <c r="P16" s="44"/>
      <c r="Q16" s="44" t="s">
        <v>33</v>
      </c>
      <c r="R16" s="44"/>
      <c r="S16" s="18"/>
    </row>
    <row r="17" spans="1:19" s="19" customFormat="1" ht="18.75" customHeight="1">
      <c r="A17" s="41"/>
      <c r="B17" s="41"/>
      <c r="C17" s="41" t="s">
        <v>34</v>
      </c>
      <c r="D17" s="41"/>
      <c r="E17" s="41"/>
      <c r="F17" s="42">
        <v>22801</v>
      </c>
      <c r="G17" s="42">
        <v>11327</v>
      </c>
      <c r="H17" s="42">
        <v>11474</v>
      </c>
      <c r="I17" s="43">
        <v>44529</v>
      </c>
      <c r="J17" s="43">
        <v>20964</v>
      </c>
      <c r="K17" s="43">
        <v>23565</v>
      </c>
      <c r="L17" s="43">
        <v>34014</v>
      </c>
      <c r="M17" s="43">
        <v>18936</v>
      </c>
      <c r="N17" s="43">
        <v>15078</v>
      </c>
      <c r="O17" s="44"/>
      <c r="P17" s="44"/>
      <c r="Q17" s="44" t="s">
        <v>35</v>
      </c>
      <c r="R17" s="44"/>
      <c r="S17" s="18"/>
    </row>
    <row r="18" spans="1:19" s="5" customFormat="1" ht="18.75" customHeight="1">
      <c r="A18" s="41"/>
      <c r="B18" s="41"/>
      <c r="C18" s="41" t="s">
        <v>36</v>
      </c>
      <c r="D18" s="41"/>
      <c r="E18" s="41"/>
      <c r="F18" s="42">
        <v>37009</v>
      </c>
      <c r="G18" s="42">
        <v>14659</v>
      </c>
      <c r="H18" s="42">
        <v>22350</v>
      </c>
      <c r="I18" s="43">
        <v>53507</v>
      </c>
      <c r="J18" s="43">
        <v>24926</v>
      </c>
      <c r="K18" s="43">
        <v>28581</v>
      </c>
      <c r="L18" s="43">
        <v>52483</v>
      </c>
      <c r="M18" s="43">
        <v>25676</v>
      </c>
      <c r="N18" s="43">
        <v>26807</v>
      </c>
      <c r="O18" s="44"/>
      <c r="P18" s="40"/>
      <c r="Q18" s="44" t="s">
        <v>37</v>
      </c>
      <c r="R18" s="40"/>
      <c r="S18" s="6"/>
    </row>
    <row r="19" spans="1:19" s="5" customFormat="1" ht="18.75" customHeight="1">
      <c r="A19" s="41"/>
      <c r="B19" s="41"/>
      <c r="C19" s="41" t="s">
        <v>38</v>
      </c>
      <c r="D19" s="41"/>
      <c r="E19" s="41"/>
      <c r="F19" s="42">
        <v>58231</v>
      </c>
      <c r="G19" s="42">
        <v>27924</v>
      </c>
      <c r="H19" s="42">
        <v>30307</v>
      </c>
      <c r="I19" s="43">
        <v>87291</v>
      </c>
      <c r="J19" s="43">
        <v>43138</v>
      </c>
      <c r="K19" s="43">
        <v>44153</v>
      </c>
      <c r="L19" s="43">
        <v>84883</v>
      </c>
      <c r="M19" s="43">
        <v>44531</v>
      </c>
      <c r="N19" s="43">
        <v>40352</v>
      </c>
      <c r="O19" s="44"/>
      <c r="P19" s="40"/>
      <c r="Q19" s="44" t="s">
        <v>39</v>
      </c>
      <c r="R19" s="40"/>
      <c r="S19" s="6"/>
    </row>
    <row r="20" spans="1:19" s="5" customFormat="1" ht="18.75" customHeight="1">
      <c r="A20" s="41"/>
      <c r="B20" s="41"/>
      <c r="C20" s="41" t="s">
        <v>40</v>
      </c>
      <c r="D20" s="41"/>
      <c r="E20" s="41"/>
      <c r="F20" s="42">
        <v>11558</v>
      </c>
      <c r="G20" s="42">
        <v>4612</v>
      </c>
      <c r="H20" s="42">
        <v>6946</v>
      </c>
      <c r="I20" s="43">
        <v>17543</v>
      </c>
      <c r="J20" s="43">
        <v>7886</v>
      </c>
      <c r="K20" s="43">
        <v>9657</v>
      </c>
      <c r="L20" s="43">
        <v>11725</v>
      </c>
      <c r="M20" s="43">
        <v>3407</v>
      </c>
      <c r="N20" s="43">
        <v>8318</v>
      </c>
      <c r="O20" s="44"/>
      <c r="P20" s="40"/>
      <c r="Q20" s="44" t="s">
        <v>41</v>
      </c>
      <c r="R20" s="40"/>
      <c r="S20" s="6"/>
    </row>
    <row r="21" spans="1:19" s="5" customFormat="1" ht="19.5" customHeight="1">
      <c r="A21" s="37" t="s">
        <v>42</v>
      </c>
      <c r="B21" s="37"/>
      <c r="C21" s="37"/>
      <c r="D21" s="37"/>
      <c r="E21" s="37"/>
      <c r="F21" s="38">
        <v>129936</v>
      </c>
      <c r="G21" s="38">
        <v>58522</v>
      </c>
      <c r="H21" s="38">
        <v>71414</v>
      </c>
      <c r="I21" s="39">
        <v>203240</v>
      </c>
      <c r="J21" s="39">
        <v>96915</v>
      </c>
      <c r="K21" s="39">
        <v>106325</v>
      </c>
      <c r="L21" s="39">
        <v>183544</v>
      </c>
      <c r="M21" s="39">
        <v>92989</v>
      </c>
      <c r="N21" s="39">
        <v>90555</v>
      </c>
      <c r="O21" s="40"/>
      <c r="P21" s="40" t="s">
        <v>43</v>
      </c>
      <c r="Q21" s="40"/>
      <c r="R21" s="40"/>
      <c r="S21" s="6"/>
    </row>
    <row r="22" spans="1:19" s="19" customFormat="1" ht="18" customHeight="1">
      <c r="A22" s="41"/>
      <c r="B22" s="41"/>
      <c r="C22" s="41" t="s">
        <v>44</v>
      </c>
      <c r="D22" s="41"/>
      <c r="E22" s="41"/>
      <c r="F22" s="42">
        <v>47255</v>
      </c>
      <c r="G22" s="42">
        <v>23631</v>
      </c>
      <c r="H22" s="42">
        <v>23624</v>
      </c>
      <c r="I22" s="43">
        <v>61468</v>
      </c>
      <c r="J22" s="43">
        <v>30897</v>
      </c>
      <c r="K22" s="43">
        <v>30571</v>
      </c>
      <c r="L22" s="43">
        <v>63585</v>
      </c>
      <c r="M22" s="43">
        <v>33958</v>
      </c>
      <c r="N22" s="43">
        <v>29627</v>
      </c>
      <c r="O22" s="44"/>
      <c r="P22" s="44"/>
      <c r="Q22" s="44" t="s">
        <v>44</v>
      </c>
      <c r="R22" s="44"/>
      <c r="S22" s="18"/>
    </row>
    <row r="23" spans="1:19" s="19" customFormat="1" ht="18" customHeight="1">
      <c r="A23" s="41"/>
      <c r="B23" s="41"/>
      <c r="C23" s="41" t="s">
        <v>45</v>
      </c>
      <c r="D23" s="41"/>
      <c r="E23" s="41"/>
      <c r="F23" s="42">
        <v>18957</v>
      </c>
      <c r="G23" s="42">
        <v>7124</v>
      </c>
      <c r="H23" s="42">
        <v>11833</v>
      </c>
      <c r="I23" s="43">
        <v>25357</v>
      </c>
      <c r="J23" s="43">
        <v>12509</v>
      </c>
      <c r="K23" s="43">
        <v>12848</v>
      </c>
      <c r="L23" s="43">
        <v>24356</v>
      </c>
      <c r="M23" s="43">
        <v>11299</v>
      </c>
      <c r="N23" s="43">
        <v>13057</v>
      </c>
      <c r="O23" s="44"/>
      <c r="P23" s="44"/>
      <c r="Q23" s="44" t="s">
        <v>45</v>
      </c>
      <c r="R23" s="44"/>
      <c r="S23" s="18"/>
    </row>
    <row r="24" spans="1:19" s="19" customFormat="1" ht="18" customHeight="1">
      <c r="A24" s="41"/>
      <c r="B24" s="41"/>
      <c r="C24" s="41" t="s">
        <v>46</v>
      </c>
      <c r="D24" s="41"/>
      <c r="E24" s="41"/>
      <c r="F24" s="42">
        <v>27812</v>
      </c>
      <c r="G24" s="42">
        <v>8950</v>
      </c>
      <c r="H24" s="42">
        <v>18862</v>
      </c>
      <c r="I24" s="43">
        <v>41161</v>
      </c>
      <c r="J24" s="43">
        <v>17846</v>
      </c>
      <c r="K24" s="43">
        <v>23316</v>
      </c>
      <c r="L24" s="43">
        <v>34565</v>
      </c>
      <c r="M24" s="43">
        <v>18197</v>
      </c>
      <c r="N24" s="43">
        <v>16368</v>
      </c>
      <c r="O24" s="44"/>
      <c r="P24" s="44"/>
      <c r="Q24" s="44" t="s">
        <v>46</v>
      </c>
      <c r="R24" s="44"/>
      <c r="S24" s="18"/>
    </row>
    <row r="25" spans="1:19" s="19" customFormat="1" ht="18" customHeight="1">
      <c r="A25" s="41"/>
      <c r="B25" s="41"/>
      <c r="C25" s="41" t="s">
        <v>47</v>
      </c>
      <c r="D25" s="41"/>
      <c r="E25" s="41"/>
      <c r="F25" s="42">
        <v>24584</v>
      </c>
      <c r="G25" s="42">
        <v>12752</v>
      </c>
      <c r="H25" s="42">
        <v>11831</v>
      </c>
      <c r="I25" s="43">
        <v>43594</v>
      </c>
      <c r="J25" s="43">
        <v>17861</v>
      </c>
      <c r="K25" s="43">
        <v>25733</v>
      </c>
      <c r="L25" s="43">
        <v>35587</v>
      </c>
      <c r="M25" s="43">
        <v>15651</v>
      </c>
      <c r="N25" s="43">
        <v>19935</v>
      </c>
      <c r="O25" s="44"/>
      <c r="P25" s="44"/>
      <c r="Q25" s="44" t="s">
        <v>47</v>
      </c>
      <c r="R25" s="44"/>
      <c r="S25" s="18"/>
    </row>
    <row r="26" spans="1:19" s="19" customFormat="1" ht="18" customHeight="1">
      <c r="A26" s="41"/>
      <c r="B26" s="41"/>
      <c r="C26" s="41" t="s">
        <v>48</v>
      </c>
      <c r="D26" s="41"/>
      <c r="E26" s="41"/>
      <c r="F26" s="42">
        <v>4932</v>
      </c>
      <c r="G26" s="42">
        <v>2631</v>
      </c>
      <c r="H26" s="42">
        <v>2300</v>
      </c>
      <c r="I26" s="43">
        <v>18844</v>
      </c>
      <c r="J26" s="43">
        <v>11037</v>
      </c>
      <c r="K26" s="43">
        <v>7807</v>
      </c>
      <c r="L26" s="43">
        <v>15241</v>
      </c>
      <c r="M26" s="43">
        <v>6087</v>
      </c>
      <c r="N26" s="43">
        <v>9154</v>
      </c>
      <c r="O26" s="44"/>
      <c r="P26" s="44"/>
      <c r="Q26" s="44" t="s">
        <v>48</v>
      </c>
      <c r="R26" s="44"/>
      <c r="S26" s="18"/>
    </row>
    <row r="27" spans="1:19" s="19" customFormat="1" ht="19.5" customHeight="1">
      <c r="A27" s="41"/>
      <c r="B27" s="41"/>
      <c r="C27" s="41" t="s">
        <v>49</v>
      </c>
      <c r="D27" s="41"/>
      <c r="E27" s="41"/>
      <c r="F27" s="42">
        <v>6396</v>
      </c>
      <c r="G27" s="42">
        <v>3432</v>
      </c>
      <c r="H27" s="42">
        <v>2964</v>
      </c>
      <c r="I27" s="43">
        <v>12817</v>
      </c>
      <c r="J27" s="43">
        <v>6766</v>
      </c>
      <c r="K27" s="43">
        <v>6051</v>
      </c>
      <c r="L27" s="43">
        <v>10210</v>
      </c>
      <c r="M27" s="43">
        <v>7797</v>
      </c>
      <c r="N27" s="43">
        <v>2413</v>
      </c>
      <c r="O27" s="44"/>
      <c r="P27" s="44"/>
      <c r="Q27" s="44" t="s">
        <v>50</v>
      </c>
      <c r="R27" s="44"/>
      <c r="S27" s="18"/>
    </row>
    <row r="28" spans="1:19" s="19" customFormat="1" ht="3" customHeight="1">
      <c r="A28" s="45"/>
      <c r="B28" s="45"/>
      <c r="C28" s="45"/>
      <c r="D28" s="45"/>
      <c r="E28" s="45"/>
      <c r="F28" s="46"/>
      <c r="G28" s="46"/>
      <c r="H28" s="46"/>
      <c r="I28" s="46"/>
      <c r="J28" s="46"/>
      <c r="K28" s="46"/>
      <c r="L28" s="46"/>
      <c r="M28" s="46"/>
      <c r="N28" s="46"/>
      <c r="O28" s="45"/>
      <c r="P28" s="45"/>
      <c r="Q28" s="45"/>
      <c r="R28" s="45"/>
      <c r="S28" s="18"/>
    </row>
    <row r="29" spans="1:19" s="19" customFormat="1" ht="6" customHeight="1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</row>
    <row r="30" spans="1:19" s="19" customFormat="1" ht="17.25" customHeight="1">
      <c r="C30" s="41" t="s">
        <v>51</v>
      </c>
      <c r="D30" s="47"/>
      <c r="E30" s="7"/>
    </row>
    <row r="31" spans="1:19" s="19" customFormat="1" ht="17.25" customHeight="1">
      <c r="C31" s="48" t="s">
        <v>52</v>
      </c>
      <c r="D31" s="47"/>
      <c r="E31" s="49"/>
      <c r="F31" s="49"/>
      <c r="G31" s="49"/>
      <c r="I31" s="49"/>
      <c r="J31" s="49"/>
    </row>
    <row r="32" spans="1:19" s="41" customFormat="1" ht="17.25" customHeight="1"/>
    <row r="33" s="41" customFormat="1" ht="15.75" customHeight="1"/>
    <row r="34" s="41" customFormat="1" ht="17.25" customHeight="1"/>
    <row r="35" s="9" customFormat="1"/>
    <row r="36" s="9" customFormat="1"/>
    <row r="37" s="9" customFormat="1"/>
    <row r="38" s="9" customFormat="1"/>
    <row r="39" s="9" customFormat="1"/>
    <row r="40" s="9" customFormat="1"/>
    <row r="41" s="9" customFormat="1"/>
    <row r="42" s="9" customFormat="1"/>
    <row r="43" s="9" customFormat="1"/>
    <row r="44" s="9" customFormat="1"/>
    <row r="45" s="9" customFormat="1"/>
    <row r="46" s="9" customFormat="1"/>
    <row r="47" s="9" customFormat="1"/>
    <row r="48" s="9" customFormat="1"/>
    <row r="49" s="9" customFormat="1"/>
    <row r="50" s="9" customFormat="1"/>
    <row r="51" s="9" customFormat="1"/>
    <row r="52" s="9" customFormat="1"/>
    <row r="53" s="9" customFormat="1"/>
    <row r="54" s="9" customFormat="1"/>
    <row r="55" s="9" customFormat="1"/>
    <row r="56" s="9" customFormat="1"/>
    <row r="57" s="9" customFormat="1"/>
    <row r="58" s="9" customFormat="1"/>
    <row r="59" s="9" customFormat="1"/>
    <row r="60" s="9" customFormat="1"/>
    <row r="61" s="9" customFormat="1"/>
    <row r="62" s="9" customFormat="1"/>
    <row r="63" s="9" customFormat="1"/>
    <row r="64" s="9" customFormat="1"/>
    <row r="65" s="9" customFormat="1"/>
    <row r="66" s="9" customFormat="1"/>
    <row r="67" s="9" customFormat="1"/>
    <row r="68" s="9" customFormat="1"/>
    <row r="69" s="9" customFormat="1"/>
    <row r="70" s="9" customFormat="1"/>
    <row r="71" s="9" customFormat="1"/>
    <row r="72" s="9" customFormat="1"/>
    <row r="73" s="9" customFormat="1"/>
    <row r="74" s="9" customFormat="1"/>
    <row r="75" s="9" customFormat="1"/>
    <row r="76" s="9" customFormat="1"/>
    <row r="77" s="9" customFormat="1"/>
    <row r="78" s="9" customFormat="1"/>
    <row r="79" s="9" customFormat="1"/>
    <row r="80" s="9" customFormat="1"/>
    <row r="81" s="9" customFormat="1"/>
    <row r="82" s="9" customFormat="1"/>
    <row r="83" s="9" customFormat="1"/>
    <row r="84" s="9" customFormat="1"/>
    <row r="85" s="9" customFormat="1"/>
    <row r="86" s="9" customFormat="1"/>
    <row r="87" s="9" customFormat="1"/>
    <row r="88" s="9" customFormat="1"/>
    <row r="89" s="9" customFormat="1"/>
    <row r="90" s="9" customFormat="1"/>
    <row r="91" s="9" customFormat="1"/>
    <row r="92" s="9" customFormat="1"/>
    <row r="93" s="9" customFormat="1"/>
    <row r="94" s="9" customFormat="1"/>
    <row r="95" s="9" customFormat="1"/>
    <row r="96" s="9" customFormat="1"/>
    <row r="97" s="9" customFormat="1"/>
    <row r="98" s="9" customFormat="1"/>
    <row r="99" s="9" customFormat="1"/>
    <row r="100" s="9" customFormat="1"/>
    <row r="101" s="9" customFormat="1"/>
    <row r="102" s="9" customFormat="1"/>
    <row r="103" s="9" customFormat="1"/>
    <row r="104" s="9" customFormat="1"/>
    <row r="105" s="9" customFormat="1"/>
    <row r="106" s="9" customFormat="1"/>
    <row r="107" s="9" customFormat="1"/>
    <row r="108" s="9" customFormat="1"/>
    <row r="109" s="9" customFormat="1"/>
    <row r="110" s="9" customFormat="1"/>
    <row r="111" s="9" customFormat="1"/>
    <row r="112" s="9" customFormat="1"/>
    <row r="113" s="9" customFormat="1"/>
    <row r="114" s="9" customFormat="1"/>
    <row r="115" s="9" customFormat="1"/>
    <row r="116" s="9" customFormat="1"/>
    <row r="117" s="9" customFormat="1"/>
    <row r="118" s="9" customFormat="1"/>
    <row r="119" s="9" customFormat="1"/>
    <row r="120" s="9" customFormat="1"/>
    <row r="121" s="9" customFormat="1"/>
    <row r="122" s="9" customFormat="1"/>
    <row r="123" s="9" customFormat="1"/>
    <row r="124" s="9" customFormat="1"/>
    <row r="125" s="9" customFormat="1"/>
    <row r="126" s="9" customFormat="1"/>
    <row r="127" s="9" customFormat="1"/>
    <row r="128" s="9" customFormat="1"/>
    <row r="129" s="9" customFormat="1"/>
    <row r="130" s="9" customFormat="1"/>
    <row r="131" s="9" customFormat="1"/>
    <row r="132" s="9" customFormat="1"/>
    <row r="133" s="9" customFormat="1"/>
    <row r="134" s="9" customFormat="1"/>
    <row r="135" s="9" customFormat="1"/>
    <row r="136" s="9" customFormat="1"/>
    <row r="137" s="9" customFormat="1"/>
    <row r="138" s="9" customFormat="1"/>
    <row r="139" s="9" customFormat="1"/>
    <row r="140" s="9" customFormat="1"/>
    <row r="141" s="9" customFormat="1"/>
    <row r="142" s="9" customFormat="1"/>
    <row r="143" s="9" customFormat="1"/>
    <row r="144" s="9" customFormat="1"/>
    <row r="145" s="9" customFormat="1"/>
    <row r="146" s="9" customFormat="1"/>
    <row r="147" s="9" customFormat="1"/>
    <row r="148" s="9" customFormat="1"/>
    <row r="149" s="9" customFormat="1"/>
    <row r="150" s="9" customFormat="1"/>
    <row r="151" s="9" customFormat="1"/>
    <row r="152" s="9" customFormat="1"/>
    <row r="153" s="9" customFormat="1"/>
    <row r="154" s="9" customFormat="1"/>
    <row r="155" s="9" customFormat="1"/>
  </sheetData>
  <mergeCells count="5">
    <mergeCell ref="A5:E7"/>
    <mergeCell ref="F5:H5"/>
    <mergeCell ref="I5:K5"/>
    <mergeCell ref="L5:N5"/>
    <mergeCell ref="P5:Q7"/>
  </mergeCells>
  <pageMargins left="0.78740157480314965" right="0.59055118110236227" top="0.78740157480314965" bottom="0.78740157480314965" header="0.23622047244094491" footer="0.15748031496062992"/>
  <pageSetup paperSize="9" scale="9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T-7.5</vt:lpstr>
      <vt:lpstr>'T-7.5'!Print_Area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2017-10-31T07:14:25Z</dcterms:created>
  <dcterms:modified xsi:type="dcterms:W3CDTF">2017-10-31T07:14:35Z</dcterms:modified>
</cp:coreProperties>
</file>