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135" windowWidth="7260" windowHeight="4125"/>
  </bookViews>
  <sheets>
    <sheet name="ตาราง5" sheetId="5" r:id="rId1"/>
  </sheets>
  <calcPr calcId="145621"/>
</workbook>
</file>

<file path=xl/calcChain.xml><?xml version="1.0" encoding="utf-8"?>
<calcChain xmlns="http://schemas.openxmlformats.org/spreadsheetml/2006/main">
  <c r="B6" i="5"/>
  <c r="C6"/>
  <c r="D6"/>
  <c r="C19" l="1"/>
  <c r="B21" l="1"/>
  <c r="C17"/>
  <c r="C15"/>
  <c r="C21"/>
  <c r="B18"/>
  <c r="C18"/>
  <c r="B15"/>
  <c r="C20"/>
  <c r="B20"/>
  <c r="D15"/>
  <c r="B17"/>
  <c r="B19"/>
  <c r="D17"/>
  <c r="D18"/>
  <c r="D19"/>
  <c r="D20"/>
  <c r="D21"/>
</calcChain>
</file>

<file path=xl/sharedStrings.xml><?xml version="1.0" encoding="utf-8"?>
<sst xmlns="http://schemas.openxmlformats.org/spreadsheetml/2006/main" count="28" uniqueCount="17">
  <si>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</si>
  <si>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</si>
  <si>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</si>
  <si>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</si>
  <si>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</si>
  <si>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</si>
  <si>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</si>
  <si>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 xml:space="preserve"> -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</si>
  <si>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</si>
  <si>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</si>
  <si>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</si>
  <si>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</si>
  <si>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</si>
  <si>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</si>
  <si>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</si>
  <si>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 xml:space="preserve">ตารางที่ 5 จำนวนและร้อยละของประชากรอายุ 15 ปีขึ้นไปที่มีงานทำ จำแนกตามสถานภาพการทำงาน และเพศ </t>
  </si>
  <si>
    <t xml:space="preserve">             ไตรมาสที่ 1 พ.ศ. 2558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</si>
</sst>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8" formatCode="0.0"/>
  </numFmts>
  <fonts count="8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188" fontId="1" fillId="0" borderId="0" xfId="0" applyNumberFormat="1" applyFont="1"/>
    <xf numFmtId="188" fontId="5" fillId="0" borderId="0" xfId="0" applyNumberFormat="1" applyFont="1"/>
    <xf numFmtId="0" fontId="7" fillId="0" borderId="0" xfId="4" applyFont="1" applyBorder="1" applyAlignment="1">
      <alignment vertical="center"/>
    </xf>
    <xf numFmtId="0" fontId="4" fillId="0" borderId="0" xfId="1" applyFont="1" applyBorder="1"/>
    <xf numFmtId="0" fontId="3" fillId="0" borderId="0" xfId="1" applyFont="1" applyBorder="1"/>
    <xf numFmtId="0" fontId="4" fillId="0" borderId="1" xfId="4" applyFont="1" applyBorder="1" applyAlignment="1">
      <alignment horizontal="center" vertical="center"/>
    </xf>
    <xf numFmtId="0" fontId="4" fillId="0" borderId="1" xfId="4" applyFont="1" applyBorder="1" applyAlignment="1">
      <alignment horizontal="right" vertical="center"/>
    </xf>
    <xf numFmtId="0" fontId="1" fillId="0" borderId="2" xfId="0" applyFont="1" applyBorder="1"/>
    <xf numFmtId="188" fontId="1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horizontal="right"/>
    </xf>
    <xf numFmtId="3" fontId="3" fillId="0" borderId="0" xfId="0" applyNumberFormat="1" applyFont="1" applyFill="1" applyAlignment="1">
      <alignment horizontal="right"/>
    </xf>
    <xf numFmtId="0" fontId="1" fillId="0" borderId="0" xfId="0" applyFont="1" applyFill="1"/>
    <xf numFmtId="3" fontId="5" fillId="0" borderId="0" xfId="0" applyNumberFormat="1" applyFont="1" applyFill="1"/>
  </cellXfs>
  <cellStyles count="6">
    <cellStyle name="Comma 2" xfId="2"/>
    <cellStyle name="Comma 3" xfId="5"/>
    <cellStyle name="Normal 2" xfId="1"/>
    <cellStyle name="Normal 3" xfId="4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3"/>
  <sheetViews>
    <sheetView tabSelected="1" topLeftCell="A13" workbookViewId="0">
      <selection activeCell="C27" sqref="C27"/>
    </sheetView>
  </sheetViews>
  <sheetFormatPr defaultColWidth="9.125" defaultRowHeight="21"/>
  <cols>
    <col min="1" max="1" width="38.125" style="1" customWidth="1"/>
    <col min="2" max="4" width="16.75" style="1" customWidth="1"/>
    <col min="5" max="16384" width="9.125" style="1"/>
  </cols>
  <sheetData>
    <row r="1" spans="1:4">
      <c r="A1" s="5" t="s">
        <v>15</v>
      </c>
      <c r="B1" s="6"/>
      <c r="C1" s="6"/>
      <c r="D1" s="6"/>
    </row>
    <row r="2" spans="1:4">
      <c r="A2" s="5" t="s">
        <v>16</v>
      </c>
      <c r="B2" s="6"/>
      <c r="C2" s="6"/>
      <c r="D2" s="6"/>
    </row>
    <row r="3" spans="1:4" ht="11.25" customHeight="1">
      <c r="A3" s="5"/>
      <c r="B3" s="6"/>
      <c r="C3" s="6"/>
      <c r="D3" s="6"/>
    </row>
    <row r="4" spans="1:4">
      <c r="A4" s="7" t="s">
        <v>8</v>
      </c>
      <c r="B4" s="8" t="s">
        <v>0</v>
      </c>
      <c r="C4" s="8" t="s">
        <v>1</v>
      </c>
      <c r="D4" s="8" t="s">
        <v>2</v>
      </c>
    </row>
    <row r="5" spans="1:4">
      <c r="B5" s="13"/>
      <c r="C5" s="13" t="s">
        <v>3</v>
      </c>
      <c r="D5" s="12"/>
    </row>
    <row r="6" spans="1:4">
      <c r="A6" s="11" t="s">
        <v>6</v>
      </c>
      <c r="B6" s="18">
        <f>SUM(B8:B13)</f>
        <v>318001.23</v>
      </c>
      <c r="C6" s="18">
        <f>SUM(C8:C13)</f>
        <v>178830.6</v>
      </c>
      <c r="D6" s="18">
        <f>SUM(D8:D13)</f>
        <v>139170.63</v>
      </c>
    </row>
    <row r="7" spans="1:4" ht="12" customHeight="1">
      <c r="B7" s="17"/>
      <c r="C7" s="17"/>
      <c r="D7" s="17"/>
    </row>
    <row r="8" spans="1:4">
      <c r="A8" s="4" t="s">
        <v>9</v>
      </c>
      <c r="B8" s="16">
        <v>15733.25</v>
      </c>
      <c r="C8" s="16">
        <v>11373.99</v>
      </c>
      <c r="D8" s="16">
        <v>4359.26</v>
      </c>
    </row>
    <row r="9" spans="1:4">
      <c r="A9" s="4" t="s">
        <v>10</v>
      </c>
      <c r="B9" s="16">
        <v>29352.34</v>
      </c>
      <c r="C9" s="16">
        <v>13515.62</v>
      </c>
      <c r="D9" s="16">
        <v>15836.72</v>
      </c>
    </row>
    <row r="10" spans="1:4">
      <c r="A10" s="4" t="s">
        <v>11</v>
      </c>
      <c r="B10" s="16">
        <v>184106.59</v>
      </c>
      <c r="C10" s="16">
        <v>103603.21</v>
      </c>
      <c r="D10" s="16">
        <v>80503.38</v>
      </c>
    </row>
    <row r="11" spans="1:4">
      <c r="A11" s="4" t="s">
        <v>12</v>
      </c>
      <c r="B11" s="16">
        <v>68757.14</v>
      </c>
      <c r="C11" s="16">
        <v>43980.93</v>
      </c>
      <c r="D11" s="16">
        <v>24776.21</v>
      </c>
    </row>
    <row r="12" spans="1:4">
      <c r="A12" s="4" t="s">
        <v>13</v>
      </c>
      <c r="B12" s="16">
        <v>20051.91</v>
      </c>
      <c r="C12" s="16">
        <v>6356.85</v>
      </c>
      <c r="D12" s="16">
        <v>13695.06</v>
      </c>
    </row>
    <row r="13" spans="1:4">
      <c r="A13" s="4" t="s">
        <v>14</v>
      </c>
      <c r="B13" s="16" t="s">
        <v>5</v>
      </c>
      <c r="C13" s="16" t="s">
        <v>5</v>
      </c>
      <c r="D13" s="16" t="s">
        <v>5</v>
      </c>
    </row>
    <row r="14" spans="1:4">
      <c r="B14" s="14"/>
      <c r="C14" s="15" t="s">
        <v>4</v>
      </c>
      <c r="D14" s="14"/>
    </row>
    <row r="15" spans="1:4">
      <c r="A15" s="11" t="s">
        <v>6</v>
      </c>
      <c r="B15" s="3">
        <f>B6/B6*100</f>
        <v>100</v>
      </c>
      <c r="C15" s="3">
        <f>C6/C6*100</f>
        <v>100</v>
      </c>
      <c r="D15" s="3">
        <f>D6/D6*100</f>
        <v>100</v>
      </c>
    </row>
    <row r="16" spans="1:4" ht="12" customHeight="1">
      <c r="B16" s="2"/>
      <c r="C16" s="2"/>
      <c r="D16" s="2"/>
    </row>
    <row r="17" spans="1:4">
      <c r="A17" s="4" t="s">
        <v>9</v>
      </c>
      <c r="B17" s="2">
        <f>B8/B6*100</f>
        <v>4.9475437563559117</v>
      </c>
      <c r="C17" s="2">
        <f>C8/C6*100</f>
        <v>6.3602034551133864</v>
      </c>
      <c r="D17" s="2">
        <f>D8/D6*100</f>
        <v>3.1323131899309504</v>
      </c>
    </row>
    <row r="18" spans="1:4">
      <c r="A18" s="4" t="s">
        <v>10</v>
      </c>
      <c r="B18" s="2">
        <f>B9/B6*100</f>
        <v>9.2302598955356245</v>
      </c>
      <c r="C18" s="2">
        <f>C9/C6*100</f>
        <v>7.5577781431142101</v>
      </c>
      <c r="D18" s="2">
        <f>D9/D6*100</f>
        <v>11.379354968789032</v>
      </c>
    </row>
    <row r="19" spans="1:4">
      <c r="A19" s="4" t="s">
        <v>11</v>
      </c>
      <c r="B19" s="2">
        <f>B10/B6*100</f>
        <v>57.894930154829908</v>
      </c>
      <c r="C19" s="2">
        <f>C10/C6*100</f>
        <v>57.933714923508617</v>
      </c>
      <c r="D19" s="2">
        <f>D10/D6*100</f>
        <v>57.8450927469395</v>
      </c>
    </row>
    <row r="20" spans="1:4">
      <c r="A20" s="4" t="s">
        <v>12</v>
      </c>
      <c r="B20" s="2">
        <f>B11/B6*100</f>
        <v>21.621658507421497</v>
      </c>
      <c r="C20" s="2">
        <f>C11/C6*100</f>
        <v>24.593626594106375</v>
      </c>
      <c r="D20" s="2">
        <f>D11/D6*100</f>
        <v>17.802757665176909</v>
      </c>
    </row>
    <row r="21" spans="1:4">
      <c r="A21" s="4" t="s">
        <v>13</v>
      </c>
      <c r="B21" s="2">
        <f>B12/B6*100</f>
        <v>6.3056076858570647</v>
      </c>
      <c r="C21" s="2">
        <f>C12/C6*100</f>
        <v>3.5546768841574092</v>
      </c>
      <c r="D21" s="2">
        <f>D12/D6*100</f>
        <v>9.84048142916361</v>
      </c>
    </row>
    <row r="22" spans="1:4">
      <c r="A22" s="4" t="s">
        <v>14</v>
      </c>
      <c r="B22" s="10" t="s">
        <v>7</v>
      </c>
      <c r="C22" s="10" t="s">
        <v>7</v>
      </c>
      <c r="D22" s="10" t="s">
        <v>7</v>
      </c>
    </row>
    <row r="23" spans="1:4" ht="9" customHeight="1">
      <c r="A23" s="9"/>
      <c r="B23" s="9"/>
      <c r="C23" s="9"/>
      <c r="D23" s="9"/>
    </row>
  </sheetData>
  <pageMargins left="0.62992125984251968" right="0.43307086614173229" top="0.39370078740157483" bottom="0.55118110236220474" header="0.39370078740157483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ตาราง5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DELL</cp:lastModifiedBy>
  <cp:lastPrinted>2015-04-29T09:52:59Z</cp:lastPrinted>
  <dcterms:created xsi:type="dcterms:W3CDTF">2014-02-26T23:21:30Z</dcterms:created>
  <dcterms:modified xsi:type="dcterms:W3CDTF">2015-05-20T03:56:14Z</dcterms:modified>
</cp:coreProperties>
</file>