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95" windowWidth="7260" windowHeight="406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B15" i="5"/>
  <c r="B16"/>
  <c r="B17"/>
  <c r="B18"/>
  <c r="B19"/>
  <c r="B7"/>
  <c r="B8"/>
  <c r="B9"/>
  <c r="B10"/>
  <c r="B11"/>
  <c r="B14"/>
  <c r="B6"/>
  <c r="F14"/>
  <c r="F6"/>
  <c r="E14" l="1"/>
  <c r="E6"/>
  <c r="D14" l="1"/>
  <c r="D6"/>
  <c r="C14" l="1"/>
  <c r="C6"/>
</calcChain>
</file>

<file path=xl/sharedStrings.xml><?xml version="1.0" encoding="utf-8"?>
<sst xmlns="http://schemas.openxmlformats.org/spreadsheetml/2006/main" count="34" uniqueCount="19">
  <si>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</si>
  <si>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</si>
  <si>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</si>
  <si>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</si>
  <si>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</si>
  <si>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</si>
  <si>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</si>
  <si>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</si>
  <si>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</si>
  <si>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</si>
  <si>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ไตรมาส 1</t>
  </si>
  <si>
    <t>ไตรมาส 2</t>
  </si>
  <si>
    <t>ไตรมาส 3</t>
  </si>
  <si>
    <t>ไตรมาส 4</t>
  </si>
  <si>
    <t>ปี 2558</t>
  </si>
  <si>
    <t>ร้อยละ</t>
  </si>
  <si>
    <t>จำนวน</t>
  </si>
  <si>
    <t>เฉลี่ยต่อปี</t>
  </si>
  <si>
    <t>ตารางที่ 5 จำนวนและร้อยละของประชากรอายุ 15 ปีขึ้นไปที่มีงานทำ จำแนกตามสถานภาพการทำงาน และเพศ  พ.ศ. 2558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</si>
</sst>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7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167" fontId="6" fillId="0" borderId="0" xfId="6" applyNumberFormat="1" applyFont="1"/>
    <xf numFmtId="167" fontId="6" fillId="0" borderId="0" xfId="6" applyNumberFormat="1" applyFont="1" applyAlignment="1">
      <alignment horizontal="right"/>
    </xf>
    <xf numFmtId="167" fontId="7" fillId="0" borderId="0" xfId="0" applyNumberFormat="1" applyFont="1"/>
    <xf numFmtId="0" fontId="7" fillId="0" borderId="1" xfId="0" applyFont="1" applyBorder="1" applyAlignment="1">
      <alignment horizontal="center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21"/>
  <sheetViews>
    <sheetView tabSelected="1" topLeftCell="A10" workbookViewId="0">
      <selection activeCell="B14" sqref="B14"/>
    </sheetView>
  </sheetViews>
  <sheetFormatPr defaultColWidth="9.140625" defaultRowHeight="21"/>
  <cols>
    <col min="1" max="1" width="25.42578125" style="1" customWidth="1"/>
    <col min="2" max="2" width="10.7109375" style="1" customWidth="1"/>
    <col min="3" max="6" width="12.42578125" style="1" customWidth="1"/>
    <col min="7" max="16384" width="9.140625" style="1"/>
  </cols>
  <sheetData>
    <row r="1" spans="1:6">
      <c r="A1" s="3" t="s">
        <v>18</v>
      </c>
    </row>
    <row r="2" spans="1:6" ht="12" customHeight="1">
      <c r="A2" s="3"/>
    </row>
    <row r="3" spans="1:6" s="2" customFormat="1" ht="18.75">
      <c r="A3" s="19" t="s">
        <v>3</v>
      </c>
      <c r="B3" s="18"/>
      <c r="C3" s="21" t="s">
        <v>14</v>
      </c>
      <c r="D3" s="21"/>
      <c r="E3" s="21"/>
      <c r="F3" s="21"/>
    </row>
    <row r="4" spans="1:6" s="2" customFormat="1" ht="18.75">
      <c r="A4" s="20"/>
      <c r="B4" s="5" t="s">
        <v>17</v>
      </c>
      <c r="C4" s="5" t="s">
        <v>10</v>
      </c>
      <c r="D4" s="5" t="s">
        <v>11</v>
      </c>
      <c r="E4" s="5" t="s">
        <v>12</v>
      </c>
      <c r="F4" s="5" t="s">
        <v>13</v>
      </c>
    </row>
    <row r="5" spans="1:6" s="2" customFormat="1" ht="18.75">
      <c r="A5" s="11"/>
      <c r="B5" s="22" t="s">
        <v>16</v>
      </c>
      <c r="C5" s="22"/>
      <c r="D5" s="22"/>
      <c r="E5" s="22"/>
      <c r="F5" s="22"/>
    </row>
    <row r="6" spans="1:6" s="2" customFormat="1" ht="18.75">
      <c r="A6" s="13" t="s">
        <v>1</v>
      </c>
      <c r="B6" s="4">
        <f>(C6+D6+E6+F6)/4</f>
        <v>313403.97749999998</v>
      </c>
      <c r="C6" s="17">
        <f t="shared" ref="C6:F6" si="0">SUM(C7:C12)</f>
        <v>318001.23</v>
      </c>
      <c r="D6" s="17">
        <f t="shared" si="0"/>
        <v>311995.04000000004</v>
      </c>
      <c r="E6" s="17">
        <f t="shared" si="0"/>
        <v>311322.71999999997</v>
      </c>
      <c r="F6" s="17">
        <f t="shared" si="0"/>
        <v>312296.92</v>
      </c>
    </row>
    <row r="7" spans="1:6" s="2" customFormat="1" ht="18.75">
      <c r="A7" s="12" t="s">
        <v>4</v>
      </c>
      <c r="B7" s="4">
        <f t="shared" ref="B7:B11" si="1">(C7+D7+E7+F7)/4</f>
        <v>15821.9475</v>
      </c>
      <c r="C7" s="15">
        <v>15733.25</v>
      </c>
      <c r="D7" s="15">
        <v>16893.330000000002</v>
      </c>
      <c r="E7" s="6">
        <v>13778.54</v>
      </c>
      <c r="F7" s="6">
        <v>16882.669999999998</v>
      </c>
    </row>
    <row r="8" spans="1:6" s="2" customFormat="1" ht="18.75">
      <c r="A8" s="12" t="s">
        <v>5</v>
      </c>
      <c r="B8" s="4">
        <f t="shared" si="1"/>
        <v>26264.302499999998</v>
      </c>
      <c r="C8" s="15">
        <v>29352.34</v>
      </c>
      <c r="D8" s="15">
        <v>22208.240000000002</v>
      </c>
      <c r="E8" s="6">
        <v>21815.54</v>
      </c>
      <c r="F8" s="6">
        <v>31681.09</v>
      </c>
    </row>
    <row r="9" spans="1:6" s="2" customFormat="1" ht="18.75">
      <c r="A9" s="12" t="s">
        <v>6</v>
      </c>
      <c r="B9" s="4">
        <f t="shared" si="1"/>
        <v>182942.10250000001</v>
      </c>
      <c r="C9" s="15">
        <v>184106.59</v>
      </c>
      <c r="D9" s="15">
        <v>186577.91</v>
      </c>
      <c r="E9" s="6">
        <v>187553.99</v>
      </c>
      <c r="F9" s="6">
        <v>173529.92</v>
      </c>
    </row>
    <row r="10" spans="1:6" s="2" customFormat="1" ht="18.75">
      <c r="A10" s="12" t="s">
        <v>7</v>
      </c>
      <c r="B10" s="4">
        <f t="shared" si="1"/>
        <v>68096.777499999997</v>
      </c>
      <c r="C10" s="15">
        <v>68757.14</v>
      </c>
      <c r="D10" s="15">
        <v>67104.56</v>
      </c>
      <c r="E10" s="6">
        <v>65161.54</v>
      </c>
      <c r="F10" s="6">
        <v>71363.87</v>
      </c>
    </row>
    <row r="11" spans="1:6" s="2" customFormat="1" ht="18.75">
      <c r="A11" s="12" t="s">
        <v>8</v>
      </c>
      <c r="B11" s="4">
        <f t="shared" si="1"/>
        <v>20278.8475</v>
      </c>
      <c r="C11" s="15">
        <v>20051.91</v>
      </c>
      <c r="D11" s="15">
        <v>19211</v>
      </c>
      <c r="E11" s="6">
        <v>23013.11</v>
      </c>
      <c r="F11" s="6">
        <v>18839.37</v>
      </c>
    </row>
    <row r="12" spans="1:6" s="2" customFormat="1" ht="18.75">
      <c r="A12" s="12" t="s">
        <v>9</v>
      </c>
      <c r="B12" s="14" t="s">
        <v>0</v>
      </c>
      <c r="C12" s="16" t="s">
        <v>0</v>
      </c>
      <c r="D12" s="16" t="s">
        <v>0</v>
      </c>
      <c r="E12" s="6" t="s">
        <v>0</v>
      </c>
      <c r="F12" s="6" t="s">
        <v>0</v>
      </c>
    </row>
    <row r="13" spans="1:6" s="2" customFormat="1" ht="18.75">
      <c r="B13" s="23" t="s">
        <v>15</v>
      </c>
      <c r="C13" s="23"/>
      <c r="D13" s="23"/>
      <c r="E13" s="23"/>
      <c r="F13" s="23"/>
    </row>
    <row r="14" spans="1:6" s="2" customFormat="1" ht="18.75">
      <c r="A14" s="13" t="s">
        <v>1</v>
      </c>
      <c r="B14" s="4">
        <f>(C14+D14+E14+F14)/4</f>
        <v>100</v>
      </c>
      <c r="C14" s="7">
        <f t="shared" ref="C14:F14" si="2">SUM(C15:C20)</f>
        <v>100.00000000000001</v>
      </c>
      <c r="D14" s="7">
        <f t="shared" si="2"/>
        <v>100</v>
      </c>
      <c r="E14" s="7">
        <f t="shared" si="2"/>
        <v>99.999999999999986</v>
      </c>
      <c r="F14" s="7">
        <f t="shared" si="2"/>
        <v>100.00000000000001</v>
      </c>
    </row>
    <row r="15" spans="1:6" s="2" customFormat="1" ht="18.75">
      <c r="A15" s="12" t="s">
        <v>4</v>
      </c>
      <c r="B15" s="4">
        <f t="shared" ref="B15:B19" si="3">(C15+D15+E15+F15)/4</f>
        <v>5.0484830757796093</v>
      </c>
      <c r="C15" s="8">
        <v>4.9475437563559117</v>
      </c>
      <c r="D15" s="8">
        <v>5.4146149246475197</v>
      </c>
      <c r="E15" s="8">
        <v>4.4258061216990532</v>
      </c>
      <c r="F15" s="9">
        <v>5.40596750041595</v>
      </c>
    </row>
    <row r="16" spans="1:6" s="2" customFormat="1" ht="18.75">
      <c r="A16" s="12" t="s">
        <v>5</v>
      </c>
      <c r="B16" s="4">
        <f t="shared" si="3"/>
        <v>8.3750779077258954</v>
      </c>
      <c r="C16" s="8">
        <v>9.2302598955356245</v>
      </c>
      <c r="D16" s="8">
        <v>7.1181388011809412</v>
      </c>
      <c r="E16" s="8">
        <v>7.0073716431617967</v>
      </c>
      <c r="F16" s="9">
        <v>10.14454129102522</v>
      </c>
    </row>
    <row r="17" spans="1:6" s="2" customFormat="1" ht="18.75">
      <c r="A17" s="12" t="s">
        <v>6</v>
      </c>
      <c r="B17" s="4">
        <f t="shared" si="3"/>
        <v>58.37660294582632</v>
      </c>
      <c r="C17" s="8">
        <v>57.894930154829908</v>
      </c>
      <c r="D17" s="8">
        <v>59.801562870999483</v>
      </c>
      <c r="E17" s="8">
        <v>60.244234664273776</v>
      </c>
      <c r="F17" s="9">
        <v>55.56568409320208</v>
      </c>
    </row>
    <row r="18" spans="1:6" s="2" customFormat="1" ht="18.75">
      <c r="A18" s="12" t="s">
        <v>7</v>
      </c>
      <c r="B18" s="4">
        <f t="shared" si="3"/>
        <v>21.72792625766936</v>
      </c>
      <c r="C18" s="8">
        <v>21.621658507421497</v>
      </c>
      <c r="D18" s="8">
        <v>21.508213720320679</v>
      </c>
      <c r="E18" s="8">
        <v>20.930544356030296</v>
      </c>
      <c r="F18" s="9">
        <v>22.851288446904952</v>
      </c>
    </row>
    <row r="19" spans="1:6" s="2" customFormat="1" ht="18.75">
      <c r="A19" s="12" t="s">
        <v>8</v>
      </c>
      <c r="B19" s="4">
        <f t="shared" si="3"/>
        <v>6.4719098129988293</v>
      </c>
      <c r="C19" s="8">
        <v>6.3056076858570647</v>
      </c>
      <c r="D19" s="8">
        <v>6.1574696828513682</v>
      </c>
      <c r="E19" s="8">
        <v>7.3920432148350752</v>
      </c>
      <c r="F19" s="9">
        <v>6.0325186684518055</v>
      </c>
    </row>
    <row r="20" spans="1:6" s="2" customFormat="1" ht="18.75">
      <c r="A20" s="12" t="s">
        <v>9</v>
      </c>
      <c r="B20" s="8" t="s">
        <v>0</v>
      </c>
      <c r="C20" s="8" t="s">
        <v>2</v>
      </c>
      <c r="D20" s="8" t="s">
        <v>2</v>
      </c>
      <c r="E20" s="8" t="s">
        <v>2</v>
      </c>
      <c r="F20" s="8" t="s">
        <v>2</v>
      </c>
    </row>
    <row r="21" spans="1:6" s="2" customFormat="1" ht="9" customHeight="1">
      <c r="A21" s="10"/>
      <c r="B21" s="10"/>
      <c r="C21" s="10"/>
      <c r="D21" s="10"/>
      <c r="E21" s="10"/>
      <c r="F21" s="10"/>
    </row>
  </sheetData>
  <mergeCells count="4">
    <mergeCell ref="B13:F13"/>
    <mergeCell ref="A3:A4"/>
    <mergeCell ref="C3:F3"/>
    <mergeCell ref="B5:F5"/>
  </mergeCells>
  <pageMargins left="0.43307086614173229" right="0.43307086614173229" top="0.86614173228346458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2016-01-07T09:37:13Z</cp:lastPrinted>
  <dcterms:created xsi:type="dcterms:W3CDTF">2014-02-26T23:21:30Z</dcterms:created>
  <dcterms:modified xsi:type="dcterms:W3CDTF">2016-02-19T04:30:35Z</dcterms:modified>
</cp:coreProperties>
</file>