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8" windowWidth="16608" windowHeight="8988"/>
  </bookViews>
  <sheets>
    <sheet name="T.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C17" i="1" s="1"/>
  <c r="D5" i="1"/>
  <c r="D14" i="1" s="1"/>
  <c r="B5" i="1"/>
  <c r="B17" i="1" s="1"/>
  <c r="C16" i="1" l="1"/>
  <c r="C18" i="1"/>
  <c r="C19" i="1"/>
  <c r="C14" i="1"/>
  <c r="C15" i="1"/>
  <c r="D18" i="1"/>
  <c r="D16" i="1"/>
  <c r="D15" i="1"/>
  <c r="D17" i="1"/>
  <c r="B18" i="1"/>
  <c r="B15" i="1"/>
  <c r="B19" i="1"/>
  <c r="B16" i="1"/>
  <c r="B14" i="1"/>
  <c r="B13" i="1" l="1"/>
  <c r="D13" i="1"/>
  <c r="C13" i="1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<sst xmlns="http://schemas.openxmlformats.org/spreadsheetml/2006/main" count="25" uniqueCount="17">
  <si>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</si>
  <si>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</si>
  <si>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</si>
  <si>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</si>
  <si>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</si>
  <si>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</si>
  <si>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</si>
  <si>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</si>
  <si>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</si>
  <si>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</si>
  <si>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</si>
  <si>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</si>
  <si>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</si>
  <si>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             จังหวัดหนองบัวลำภู</t>
  </si>
  <si>
    <t>-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</si>
  <si>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</si>
  <si>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5  จำนวนและร้อยละของประชากร จำแนกตามสถานภาพการทำงานและเพศ มิถุนายน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</si>
</sst>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view="pageLayout" workbookViewId="0">
      <selection activeCell="A2" sqref="A2"/>
    </sheetView>
  </sheetViews>
  <sheetFormatPr defaultColWidth="9" defaultRowHeight="25.35" customHeight="1" x14ac:dyDescent="0.25"/>
  <cols>
    <col min="1" max="1" width="34.5" style="6" customWidth="1"/>
    <col min="2" max="2" width="14.09765625" style="6" customWidth="1"/>
    <col min="3" max="3" width="13.8984375" style="6" customWidth="1"/>
    <col min="4" max="4" width="12.09765625" style="6" customWidth="1"/>
    <col min="5" max="16384" width="9" style="6"/>
  </cols>
  <sheetData>
    <row r="1" spans="1:4" ht="25.35" customHeight="1" x14ac:dyDescent="0.25">
      <c r="A1" s="14" t="s">
        <v>16</v>
      </c>
    </row>
    <row r="2" spans="1:4" ht="25.35" customHeight="1" x14ac:dyDescent="0.25">
      <c r="A2" s="14" t="s">
        <v>13</v>
      </c>
    </row>
    <row r="3" spans="1:4" ht="25.35" customHeight="1" x14ac:dyDescent="0.25">
      <c r="A3" s="1" t="s">
        <v>0</v>
      </c>
      <c r="B3" s="7" t="s">
        <v>1</v>
      </c>
      <c r="C3" s="7" t="s">
        <v>2</v>
      </c>
      <c r="D3" s="7" t="s">
        <v>3</v>
      </c>
    </row>
    <row r="4" spans="1:4" ht="25.35" customHeight="1" x14ac:dyDescent="0.25">
      <c r="A4" s="1"/>
      <c r="B4" s="15" t="s">
        <v>4</v>
      </c>
      <c r="C4" s="15"/>
      <c r="D4" s="15"/>
    </row>
    <row r="5" spans="1:4" ht="25.35" customHeight="1" x14ac:dyDescent="0.25">
      <c r="A5" s="2" t="s">
        <v>5</v>
      </c>
      <c r="B5" s="10">
        <f>SUM(B6,B7,B8,B9,B10,B11,)</f>
        <v>228108.28999999998</v>
      </c>
      <c r="C5" s="10">
        <f t="shared" ref="C5:D5" si="0">SUM(C6,C7,C8,C9,C10,C11,)</f>
        <v>133917.74</v>
      </c>
      <c r="D5" s="10">
        <f t="shared" si="0"/>
        <v>94190.540000000008</v>
      </c>
    </row>
    <row r="6" spans="1:4" ht="25.35" customHeight="1" x14ac:dyDescent="0.6">
      <c r="A6" s="3" t="s">
        <v>6</v>
      </c>
      <c r="B6" s="9">
        <v>1095.02</v>
      </c>
      <c r="C6" s="9">
        <v>717.85</v>
      </c>
      <c r="D6" s="9">
        <v>377.17</v>
      </c>
    </row>
    <row r="7" spans="1:4" ht="25.35" customHeight="1" x14ac:dyDescent="0.6">
      <c r="A7" s="3" t="s">
        <v>7</v>
      </c>
      <c r="B7" s="9">
        <v>28451.98</v>
      </c>
      <c r="C7" s="9">
        <v>14235.11</v>
      </c>
      <c r="D7" s="9">
        <v>14216.87</v>
      </c>
    </row>
    <row r="8" spans="1:4" ht="25.35" customHeight="1" x14ac:dyDescent="0.6">
      <c r="A8" s="3" t="s">
        <v>8</v>
      </c>
      <c r="B8" s="9">
        <v>39279.42</v>
      </c>
      <c r="C8" s="9">
        <v>25552.47</v>
      </c>
      <c r="D8" s="9">
        <v>13726.95</v>
      </c>
    </row>
    <row r="9" spans="1:4" ht="25.35" customHeight="1" x14ac:dyDescent="0.6">
      <c r="A9" s="3" t="s">
        <v>9</v>
      </c>
      <c r="B9" s="9">
        <v>100204.19</v>
      </c>
      <c r="C9" s="9">
        <v>69343.13</v>
      </c>
      <c r="D9" s="9">
        <v>30861.05</v>
      </c>
    </row>
    <row r="10" spans="1:4" ht="25.35" customHeight="1" x14ac:dyDescent="0.6">
      <c r="A10" s="3" t="s">
        <v>10</v>
      </c>
      <c r="B10" s="9">
        <v>58247.47</v>
      </c>
      <c r="C10" s="9">
        <v>23238.97</v>
      </c>
      <c r="D10" s="9">
        <v>35008.5</v>
      </c>
    </row>
    <row r="11" spans="1:4" ht="25.35" customHeight="1" x14ac:dyDescent="0.6">
      <c r="A11" s="3" t="s">
        <v>11</v>
      </c>
      <c r="B11" s="9">
        <v>830.21</v>
      </c>
      <c r="C11" s="9">
        <v>830.21</v>
      </c>
      <c r="D11" s="9" t="s">
        <v>14</v>
      </c>
    </row>
    <row r="12" spans="1:4" ht="25.35" customHeight="1" x14ac:dyDescent="0.25">
      <c r="A12" s="4"/>
      <c r="B12" s="15" t="s">
        <v>12</v>
      </c>
      <c r="C12" s="15"/>
      <c r="D12" s="15"/>
    </row>
    <row r="13" spans="1:4" ht="25.35" customHeight="1" x14ac:dyDescent="0.25">
      <c r="A13" s="2" t="s">
        <v>5</v>
      </c>
      <c r="B13" s="11">
        <f>SUM(B14:B19)</f>
        <v>100</v>
      </c>
      <c r="C13" s="11">
        <f>SUM(C14:C19)</f>
        <v>100.00000000000001</v>
      </c>
      <c r="D13" s="11">
        <f>SUM(D14:D19)</f>
        <v>100</v>
      </c>
    </row>
    <row r="14" spans="1:4" ht="25.35" customHeight="1" x14ac:dyDescent="0.25">
      <c r="A14" s="3" t="s">
        <v>6</v>
      </c>
      <c r="B14" s="12">
        <f>(B6*100)/B5</f>
        <v>0.4800439300123639</v>
      </c>
      <c r="C14" s="12">
        <f t="shared" ref="C14:D14" si="1">(C6*100)/C5</f>
        <v>0.53603801856273858</v>
      </c>
      <c r="D14" s="12">
        <f t="shared" si="1"/>
        <v>0.40043299465105514</v>
      </c>
    </row>
    <row r="15" spans="1:4" ht="25.35" customHeight="1" x14ac:dyDescent="0.25">
      <c r="A15" s="3" t="s">
        <v>7</v>
      </c>
      <c r="B15" s="12">
        <f>(B7*100)/B5</f>
        <v>12.473014461683967</v>
      </c>
      <c r="C15" s="12">
        <f t="shared" ref="C15:D15" si="2">(C7*100)/C5</f>
        <v>10.629741810158983</v>
      </c>
      <c r="D15" s="12">
        <f t="shared" si="2"/>
        <v>15.093734466327509</v>
      </c>
    </row>
    <row r="16" spans="1:4" ht="25.35" customHeight="1" x14ac:dyDescent="0.25">
      <c r="A16" s="3" t="s">
        <v>8</v>
      </c>
      <c r="B16" s="12">
        <f>(B8*100)/B5</f>
        <v>17.219637217042838</v>
      </c>
      <c r="C16" s="12">
        <f t="shared" ref="C16:D16" si="3">(C8*100)/C5</f>
        <v>19.080720746930169</v>
      </c>
      <c r="D16" s="12">
        <f t="shared" si="3"/>
        <v>14.573597306056424</v>
      </c>
    </row>
    <row r="17" spans="1:4" ht="25.35" customHeight="1" x14ac:dyDescent="0.25">
      <c r="A17" s="3" t="s">
        <v>9</v>
      </c>
      <c r="B17" s="12">
        <f>(B9*100)/B5</f>
        <v>43.928342104532902</v>
      </c>
      <c r="C17" s="12">
        <f t="shared" ref="C17:D17" si="4">(C9*100)/C5</f>
        <v>51.780391455232149</v>
      </c>
      <c r="D17" s="12">
        <f t="shared" si="4"/>
        <v>32.764489937099839</v>
      </c>
    </row>
    <row r="18" spans="1:4" ht="25.35" customHeight="1" x14ac:dyDescent="0.25">
      <c r="A18" s="3" t="s">
        <v>10</v>
      </c>
      <c r="B18" s="12">
        <f>(B10*100)/B5</f>
        <v>25.535007956089629</v>
      </c>
      <c r="C18" s="12">
        <f t="shared" ref="C18:D18" si="5">(C10*100)/C5</f>
        <v>17.353167698319879</v>
      </c>
      <c r="D18" s="12">
        <f t="shared" si="5"/>
        <v>37.167745295865167</v>
      </c>
    </row>
    <row r="19" spans="1:4" ht="25.35" customHeight="1" x14ac:dyDescent="0.25">
      <c r="A19" s="5" t="s">
        <v>11</v>
      </c>
      <c r="B19" s="13">
        <f>(B11*100)/B5</f>
        <v>0.36395433063831223</v>
      </c>
      <c r="C19" s="13">
        <f t="shared" ref="C19" si="6">(C11*100)/C5</f>
        <v>0.61994027079608727</v>
      </c>
      <c r="D19" s="13" t="s">
        <v>14</v>
      </c>
    </row>
    <row r="20" spans="1:4" ht="25.35" customHeight="1" x14ac:dyDescent="0.25">
      <c r="A20" s="8" t="s">
        <v>15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2013-01-22T01:54:23Z</cp:lastPrinted>
  <dcterms:created xsi:type="dcterms:W3CDTF">2013-01-09T03:32:43Z</dcterms:created>
  <dcterms:modified xsi:type="dcterms:W3CDTF">2015-09-11T05:35:46Z</dcterms:modified>
</cp:coreProperties>
</file>