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90" windowWidth="14640" windowHeight="8445"/>
  </bookViews>
  <sheets>
    <sheet name="ตารางที่ 5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15" i="1"/>
  <c r="C14" i="1" s="1"/>
  <c r="B16" i="1"/>
  <c r="D16" i="1"/>
  <c r="F16" i="1"/>
  <c r="G16" i="1"/>
  <c r="H16" i="1"/>
  <c r="J16" i="1"/>
  <c r="K16" i="1"/>
  <c r="L16" i="1"/>
  <c r="B17" i="1"/>
  <c r="D17" i="1"/>
  <c r="F17" i="1"/>
  <c r="G17" i="1"/>
  <c r="H17" i="1"/>
  <c r="J17" i="1"/>
  <c r="K17" i="1"/>
  <c r="L17" i="1"/>
  <c r="B18" i="1"/>
  <c r="D18" i="1"/>
  <c r="F18" i="1"/>
  <c r="G18" i="1"/>
  <c r="H18" i="1"/>
  <c r="J18" i="1"/>
  <c r="K18" i="1"/>
  <c r="L18" i="1"/>
  <c r="B19" i="1"/>
  <c r="D19" i="1"/>
  <c r="F19" i="1"/>
  <c r="G19" i="1"/>
  <c r="H19" i="1"/>
  <c r="J19" i="1"/>
  <c r="K19" i="1"/>
  <c r="L19" i="1"/>
  <c r="B20" i="1"/>
  <c r="D20" i="1"/>
  <c r="F20" i="1"/>
  <c r="G20" i="1"/>
  <c r="H20" i="1"/>
  <c r="J20" i="1"/>
  <c r="K20" i="1"/>
  <c r="L20" i="1"/>
  <c r="B21" i="1"/>
  <c r="D21" i="1"/>
  <c r="F21" i="1"/>
  <c r="G21" i="1"/>
  <c r="H21" i="1"/>
  <c r="J21" i="1"/>
  <c r="K21" i="1"/>
  <c r="L21" i="1"/>
  <c r="L15" i="1"/>
  <c r="K15" i="1"/>
  <c r="J15" i="1"/>
  <c r="H15" i="1"/>
  <c r="G15" i="1"/>
  <c r="F15" i="1"/>
  <c r="D15" i="1"/>
  <c r="B15" i="1"/>
  <c r="L14" i="1" l="1"/>
  <c r="K14" i="1"/>
  <c r="H14" i="1"/>
  <c r="F14" i="1"/>
  <c r="G14" i="1"/>
  <c r="B14" i="1"/>
  <c r="J14" i="1"/>
  <c r="D14" i="1"/>
</calcChain>
</file>

<file path=xl/sharedStrings.xml><?xml version="1.0" encoding="utf-8"?>
<sst xmlns="http://schemas.openxmlformats.org/spreadsheetml/2006/main" count="33" uniqueCount="20">
  <si>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</si>
  <si>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</si>
  <si>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</si>
  <si>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</si>
  <si>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</si>
  <si>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</si>
  <si>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</si>
  <si>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</si>
  <si>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</si>
  <si>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ชาย</t>
  </si>
  <si>
    <t>หญิง</t>
  </si>
  <si>
    <t xml:space="preserve">ชาย  </t>
  </si>
  <si>
    <t xml:space="preserve">หญิง  </t>
  </si>
  <si>
    <t>0 ชั่วโมง</t>
  </si>
  <si>
    <t>จำนวนชั่วโมงการทำงาน</t>
  </si>
  <si>
    <t>ร้อยละ</t>
  </si>
  <si>
    <t>ตารางที่ 5  จำนวนและร้อยละของแรงงานในระบบและนอกระบบ จำแนกตามชั่วโมงการทำงาน</t>
  </si>
  <si>
    <t xml:space="preserve">    แรงงานนอกระบบ</t>
  </si>
  <si>
    <t>ที่มา: การสำรวจแรงงานนอกระบบ พ.ศ. 2558   จังหวัดหนองบัวลำภู สำนักงานสถิติแห่งชาติ กระทรวงเทคโนโลยีสารสนเทศและการสื่อสาร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</si>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</sst>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9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color rgb="FF002060"/>
      <name val="TH SarabunPSK"/>
      <family val="2"/>
    </font>
    <font>
      <b/>
      <sz val="14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9" fontId="8" fillId="0" borderId="0" xfId="1" applyNumberFormat="1" applyFont="1" applyAlignment="1">
      <alignment horizontal="right"/>
    </xf>
    <xf numFmtId="0" fontId="7" fillId="0" borderId="0" xfId="0" quotePrefix="1" applyFont="1" applyAlignment="1">
      <alignment horizontal="left" vertical="center" indent="1"/>
    </xf>
    <xf numFmtId="189" fontId="7" fillId="0" borderId="0" xfId="1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189" fontId="7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 indent="1"/>
    </xf>
    <xf numFmtId="188" fontId="8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indent="1"/>
    </xf>
    <xf numFmtId="188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view="pageLayout" topLeftCell="A13" zoomScaleSheetLayoutView="100" workbookViewId="0">
      <selection activeCell="H7" sqref="H7"/>
    </sheetView>
  </sheetViews>
  <sheetFormatPr defaultColWidth="9" defaultRowHeight="24" customHeight="1" x14ac:dyDescent="0.55000000000000004"/>
  <cols>
    <col min="1" max="1" width="18" style="1" customWidth="1"/>
    <col min="2" max="3" width="7.125" style="1" bestFit="1" customWidth="1"/>
    <col min="4" max="4" width="7.25" style="1" bestFit="1" customWidth="1"/>
    <col min="5" max="5" width="0.75" style="1" customWidth="1"/>
    <col min="6" max="8" width="6.375" style="1" bestFit="1" customWidth="1"/>
    <col min="9" max="9" width="0.625" style="1" customWidth="1"/>
    <col min="10" max="10" width="7" style="1" customWidth="1"/>
    <col min="11" max="11" width="7.375" style="1" customWidth="1"/>
    <col min="12" max="12" width="7.25" style="1" bestFit="1" customWidth="1"/>
    <col min="13" max="16384" width="9" style="1"/>
  </cols>
  <sheetData>
    <row r="1" spans="1:12" ht="24" customHeight="1" x14ac:dyDescent="0.55000000000000004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2" customFormat="1" ht="24" customHeight="1" x14ac:dyDescent="0.55000000000000004">
      <c r="A2" s="23" t="s">
        <v>14</v>
      </c>
      <c r="B2" s="23" t="s">
        <v>7</v>
      </c>
      <c r="C2" s="23"/>
      <c r="D2" s="23"/>
      <c r="E2" s="3"/>
      <c r="F2" s="23" t="s">
        <v>8</v>
      </c>
      <c r="G2" s="23"/>
      <c r="H2" s="23"/>
      <c r="I2" s="3"/>
      <c r="J2" s="24" t="s">
        <v>17</v>
      </c>
      <c r="K2" s="24"/>
      <c r="L2" s="24"/>
    </row>
    <row r="3" spans="1:12" s="2" customFormat="1" ht="24" customHeight="1" x14ac:dyDescent="0.55000000000000004">
      <c r="A3" s="23"/>
      <c r="B3" s="4" t="s">
        <v>7</v>
      </c>
      <c r="C3" s="4" t="s">
        <v>9</v>
      </c>
      <c r="D3" s="4" t="s">
        <v>10</v>
      </c>
      <c r="E3" s="5"/>
      <c r="F3" s="4" t="s">
        <v>7</v>
      </c>
      <c r="G3" s="4" t="s">
        <v>11</v>
      </c>
      <c r="H3" s="4" t="s">
        <v>12</v>
      </c>
      <c r="I3" s="5"/>
      <c r="J3" s="4" t="s">
        <v>7</v>
      </c>
      <c r="K3" s="4" t="s">
        <v>11</v>
      </c>
      <c r="L3" s="4" t="s">
        <v>12</v>
      </c>
    </row>
    <row r="4" spans="1:12" ht="24" customHeight="1" x14ac:dyDescent="0.3">
      <c r="A4" s="6"/>
      <c r="B4" s="21" t="s">
        <v>19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s="2" customFormat="1" ht="24" customHeight="1" x14ac:dyDescent="0.25">
      <c r="A5" s="7" t="s">
        <v>6</v>
      </c>
      <c r="B5" s="8">
        <v>244612.96609999952</v>
      </c>
      <c r="C5" s="8">
        <v>135812.32079999999</v>
      </c>
      <c r="D5" s="8">
        <v>108800.64530000003</v>
      </c>
      <c r="E5" s="8"/>
      <c r="F5" s="8">
        <v>51515.502800000031</v>
      </c>
      <c r="G5" s="8">
        <v>27677.905399999981</v>
      </c>
      <c r="H5" s="8">
        <v>23837.597399999999</v>
      </c>
      <c r="I5" s="8"/>
      <c r="J5" s="8">
        <v>193097.46329999986</v>
      </c>
      <c r="K5" s="8">
        <v>108134.4153999999</v>
      </c>
      <c r="L5" s="8">
        <v>84963.047899999961</v>
      </c>
    </row>
    <row r="6" spans="1:12" ht="24" customHeight="1" x14ac:dyDescent="0.25">
      <c r="A6" s="9" t="s">
        <v>13</v>
      </c>
      <c r="B6" s="10">
        <v>1896.585</v>
      </c>
      <c r="C6" s="10">
        <v>999.06369999999993</v>
      </c>
      <c r="D6" s="10">
        <v>897.5213</v>
      </c>
      <c r="E6" s="11"/>
      <c r="F6" s="10">
        <v>395.06849999999997</v>
      </c>
      <c r="G6" s="10">
        <v>289.02</v>
      </c>
      <c r="H6" s="10">
        <v>106.0485</v>
      </c>
      <c r="I6" s="11"/>
      <c r="J6" s="10">
        <v>1501.5165</v>
      </c>
      <c r="K6" s="10">
        <v>710.04369999999994</v>
      </c>
      <c r="L6" s="12">
        <v>791.47280000000001</v>
      </c>
    </row>
    <row r="7" spans="1:12" ht="24" customHeight="1" x14ac:dyDescent="0.25">
      <c r="A7" s="13" t="s">
        <v>0</v>
      </c>
      <c r="B7" s="10">
        <v>239.55009999999999</v>
      </c>
      <c r="C7" s="10">
        <v>0</v>
      </c>
      <c r="D7" s="10">
        <v>239.55009999999999</v>
      </c>
      <c r="E7" s="11"/>
      <c r="F7" s="10">
        <v>0</v>
      </c>
      <c r="G7" s="10">
        <v>0</v>
      </c>
      <c r="H7" s="10">
        <v>0</v>
      </c>
      <c r="I7" s="11"/>
      <c r="J7" s="10">
        <v>239.55009999999999</v>
      </c>
      <c r="K7" s="10">
        <v>0</v>
      </c>
      <c r="L7" s="12">
        <v>239.55009999999999</v>
      </c>
    </row>
    <row r="8" spans="1:12" ht="24" customHeight="1" x14ac:dyDescent="0.25">
      <c r="A8" s="13" t="s">
        <v>1</v>
      </c>
      <c r="B8" s="10">
        <v>878.02880000000005</v>
      </c>
      <c r="C8" s="10">
        <v>132.14949999999999</v>
      </c>
      <c r="D8" s="10">
        <v>745.87930000000006</v>
      </c>
      <c r="E8" s="11"/>
      <c r="F8" s="10">
        <v>0</v>
      </c>
      <c r="G8" s="10">
        <v>0</v>
      </c>
      <c r="H8" s="10">
        <v>0</v>
      </c>
      <c r="I8" s="11"/>
      <c r="J8" s="10">
        <v>878.02880000000005</v>
      </c>
      <c r="K8" s="10">
        <v>132.14949999999999</v>
      </c>
      <c r="L8" s="12">
        <v>745.87930000000006</v>
      </c>
    </row>
    <row r="9" spans="1:12" ht="24" customHeight="1" x14ac:dyDescent="0.25">
      <c r="A9" s="13" t="s">
        <v>2</v>
      </c>
      <c r="B9" s="10">
        <v>7363.7072999999991</v>
      </c>
      <c r="C9" s="10">
        <v>3635.9326999999998</v>
      </c>
      <c r="D9" s="10">
        <v>3727.7745999999997</v>
      </c>
      <c r="E9" s="11"/>
      <c r="F9" s="10">
        <v>264.6465</v>
      </c>
      <c r="G9" s="10">
        <v>264.6465</v>
      </c>
      <c r="H9" s="10">
        <v>0</v>
      </c>
      <c r="I9" s="11"/>
      <c r="J9" s="10">
        <v>7099.0607999999993</v>
      </c>
      <c r="K9" s="10">
        <v>3371.2862</v>
      </c>
      <c r="L9" s="12">
        <v>3727.7745999999997</v>
      </c>
    </row>
    <row r="10" spans="1:12" ht="24" customHeight="1" x14ac:dyDescent="0.25">
      <c r="A10" s="13" t="s">
        <v>3</v>
      </c>
      <c r="B10" s="10">
        <v>47388.243500000004</v>
      </c>
      <c r="C10" s="10">
        <v>21637.537399999987</v>
      </c>
      <c r="D10" s="10">
        <v>25750.706100000003</v>
      </c>
      <c r="E10" s="11"/>
      <c r="F10" s="10">
        <v>16545.472099999999</v>
      </c>
      <c r="G10" s="10">
        <v>7622.0418000000009</v>
      </c>
      <c r="H10" s="10">
        <v>8923.4302999999982</v>
      </c>
      <c r="I10" s="11"/>
      <c r="J10" s="10">
        <v>30842.771399999991</v>
      </c>
      <c r="K10" s="10">
        <v>14015.495599999998</v>
      </c>
      <c r="L10" s="12">
        <v>16827.275799999996</v>
      </c>
    </row>
    <row r="11" spans="1:12" ht="24" customHeight="1" x14ac:dyDescent="0.25">
      <c r="A11" s="13" t="s">
        <v>4</v>
      </c>
      <c r="B11" s="10">
        <v>114350.79249999994</v>
      </c>
      <c r="C11" s="10">
        <v>67339.097600000081</v>
      </c>
      <c r="D11" s="10">
        <v>47011.694900000039</v>
      </c>
      <c r="E11" s="11"/>
      <c r="F11" s="10">
        <v>21547.30339999999</v>
      </c>
      <c r="G11" s="10">
        <v>13013.463900000002</v>
      </c>
      <c r="H11" s="10">
        <v>8533.8395</v>
      </c>
      <c r="I11" s="11"/>
      <c r="J11" s="10">
        <v>92803.489099999861</v>
      </c>
      <c r="K11" s="10">
        <v>54325.633700000064</v>
      </c>
      <c r="L11" s="12">
        <v>38477.855400000015</v>
      </c>
    </row>
    <row r="12" spans="1:12" ht="24" customHeight="1" x14ac:dyDescent="0.25">
      <c r="A12" s="13" t="s">
        <v>5</v>
      </c>
      <c r="B12" s="10">
        <v>72496.058900000062</v>
      </c>
      <c r="C12" s="10">
        <v>42068.539900000003</v>
      </c>
      <c r="D12" s="10">
        <v>30427.519000000008</v>
      </c>
      <c r="E12" s="11"/>
      <c r="F12" s="10">
        <v>12763.0123</v>
      </c>
      <c r="G12" s="10">
        <v>6488.7332000000006</v>
      </c>
      <c r="H12" s="10">
        <v>6274.2791000000016</v>
      </c>
      <c r="I12" s="11"/>
      <c r="J12" s="10">
        <v>59733.046600000009</v>
      </c>
      <c r="K12" s="10">
        <v>35579.806699999994</v>
      </c>
      <c r="L12" s="12">
        <v>24153.239900000008</v>
      </c>
    </row>
    <row r="13" spans="1:12" ht="24" customHeight="1" x14ac:dyDescent="0.55000000000000004">
      <c r="A13" s="13"/>
      <c r="B13" s="22" t="s">
        <v>15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24" customHeight="1" x14ac:dyDescent="0.55000000000000004">
      <c r="A14" s="7" t="s">
        <v>6</v>
      </c>
      <c r="B14" s="14">
        <f>SUM(B15:B21)</f>
        <v>100.0000000000002</v>
      </c>
      <c r="C14" s="14">
        <f>SUM(C15:C21)</f>
        <v>100.00000000000007</v>
      </c>
      <c r="D14" s="14">
        <f>SUM(D15:D21)</f>
        <v>100.00000000000001</v>
      </c>
      <c r="E14" s="14"/>
      <c r="F14" s="14">
        <f t="shared" ref="F14:L14" si="0">SUM(F15:F21)</f>
        <v>99.999999999999915</v>
      </c>
      <c r="G14" s="14">
        <f t="shared" si="0"/>
        <v>100.00000000000009</v>
      </c>
      <c r="H14" s="14">
        <f t="shared" si="0"/>
        <v>100</v>
      </c>
      <c r="I14" s="14"/>
      <c r="J14" s="14">
        <f t="shared" si="0"/>
        <v>99.999999999999986</v>
      </c>
      <c r="K14" s="14">
        <f t="shared" si="0"/>
        <v>100.00000000000014</v>
      </c>
      <c r="L14" s="14">
        <f t="shared" si="0"/>
        <v>100.00000000000007</v>
      </c>
    </row>
    <row r="15" spans="1:12" ht="24" customHeight="1" x14ac:dyDescent="0.55000000000000004">
      <c r="A15" s="9" t="s">
        <v>13</v>
      </c>
      <c r="B15" s="15">
        <f>B6*100/$B$5</f>
        <v>0.77534115637380507</v>
      </c>
      <c r="C15" s="16">
        <f>C6*100/$C$5</f>
        <v>0.73562081416106695</v>
      </c>
      <c r="D15" s="15">
        <f>D6*100/$D$5</f>
        <v>0.82492277276962045</v>
      </c>
      <c r="E15" s="15"/>
      <c r="F15" s="15">
        <f>F6*100/$F$5</f>
        <v>0.76689244698588044</v>
      </c>
      <c r="G15" s="15">
        <f>G6*100/$G$5</f>
        <v>1.0442264175091811</v>
      </c>
      <c r="H15" s="15">
        <f>H6*100/$H$5</f>
        <v>0.44487914709055371</v>
      </c>
      <c r="I15" s="15"/>
      <c r="J15" s="15">
        <f>J6*100/$J$5</f>
        <v>0.77759514513518779</v>
      </c>
      <c r="K15" s="15">
        <f>K6*100/$K$5</f>
        <v>0.65663063639219588</v>
      </c>
      <c r="L15" s="15">
        <f>L6*100/$L$5</f>
        <v>0.93154944362583347</v>
      </c>
    </row>
    <row r="16" spans="1:12" ht="24" customHeight="1" x14ac:dyDescent="0.55000000000000004">
      <c r="A16" s="13" t="s">
        <v>0</v>
      </c>
      <c r="B16" s="15">
        <f t="shared" ref="B16:B21" si="1">B7*100/$B$5</f>
        <v>9.7930254401179292E-2</v>
      </c>
      <c r="C16" s="16">
        <f t="shared" ref="C16:C21" si="2">C7*100/$C$5</f>
        <v>0</v>
      </c>
      <c r="D16" s="15">
        <f t="shared" ref="D16" si="3">D7*100/$D$5</f>
        <v>0.22017341840159096</v>
      </c>
      <c r="E16" s="15"/>
      <c r="F16" s="15">
        <f t="shared" ref="F16:F21" si="4">F7*100/$F$5</f>
        <v>0</v>
      </c>
      <c r="G16" s="15">
        <f t="shared" ref="G16:G21" si="5">G7*100/$G$5</f>
        <v>0</v>
      </c>
      <c r="H16" s="15">
        <f t="shared" ref="H16:H21" si="6">H7*100/$H$5</f>
        <v>0</v>
      </c>
      <c r="I16" s="15"/>
      <c r="J16" s="15">
        <f t="shared" ref="J16:J21" si="7">J7*100/$J$5</f>
        <v>0.1240565753201172</v>
      </c>
      <c r="K16" s="15">
        <f t="shared" ref="K16:K21" si="8">K7*100/$K$5</f>
        <v>0</v>
      </c>
      <c r="L16" s="15">
        <f t="shared" ref="L16:L21" si="9">L7*100/$L$5</f>
        <v>0.28194621770389677</v>
      </c>
    </row>
    <row r="17" spans="1:12" ht="24" customHeight="1" x14ac:dyDescent="0.55000000000000004">
      <c r="A17" s="13" t="s">
        <v>1</v>
      </c>
      <c r="B17" s="15">
        <f t="shared" si="1"/>
        <v>0.3589461400999715</v>
      </c>
      <c r="C17" s="16">
        <f t="shared" si="2"/>
        <v>9.7303027605725151E-2</v>
      </c>
      <c r="D17" s="15">
        <f t="shared" ref="D17" si="10">D8*100/$D$5</f>
        <v>0.68554676118267455</v>
      </c>
      <c r="E17" s="15"/>
      <c r="F17" s="15">
        <f t="shared" si="4"/>
        <v>0</v>
      </c>
      <c r="G17" s="15">
        <f t="shared" si="5"/>
        <v>0</v>
      </c>
      <c r="H17" s="15">
        <f t="shared" si="6"/>
        <v>0</v>
      </c>
      <c r="I17" s="15"/>
      <c r="J17" s="15">
        <f t="shared" si="7"/>
        <v>0.45470757875046652</v>
      </c>
      <c r="K17" s="15">
        <f t="shared" si="8"/>
        <v>0.12220854897228224</v>
      </c>
      <c r="L17" s="15">
        <f t="shared" si="9"/>
        <v>0.87788670302634053</v>
      </c>
    </row>
    <row r="18" spans="1:12" ht="24" customHeight="1" x14ac:dyDescent="0.55000000000000004">
      <c r="A18" s="13" t="s">
        <v>2</v>
      </c>
      <c r="B18" s="15">
        <f t="shared" si="1"/>
        <v>3.0103503577114807</v>
      </c>
      <c r="C18" s="16">
        <f t="shared" si="2"/>
        <v>2.6771744114102494</v>
      </c>
      <c r="D18" s="15">
        <f t="shared" ref="D18" si="11">D9*100/$D$5</f>
        <v>3.4262430978430958</v>
      </c>
      <c r="E18" s="15"/>
      <c r="F18" s="15">
        <f t="shared" si="4"/>
        <v>0.5137220557226122</v>
      </c>
      <c r="G18" s="15">
        <f t="shared" si="5"/>
        <v>0.95616520172079278</v>
      </c>
      <c r="H18" s="15">
        <f t="shared" si="6"/>
        <v>0</v>
      </c>
      <c r="I18" s="15"/>
      <c r="J18" s="15">
        <f t="shared" si="7"/>
        <v>3.676413288231946</v>
      </c>
      <c r="K18" s="15">
        <f t="shared" si="8"/>
        <v>3.1176810708499039</v>
      </c>
      <c r="L18" s="15">
        <f t="shared" si="9"/>
        <v>4.3875245676067625</v>
      </c>
    </row>
    <row r="19" spans="1:12" ht="24" customHeight="1" x14ac:dyDescent="0.55000000000000004">
      <c r="A19" s="13" t="s">
        <v>3</v>
      </c>
      <c r="B19" s="15">
        <f t="shared" si="1"/>
        <v>19.372743912776624</v>
      </c>
      <c r="C19" s="16">
        <f t="shared" si="2"/>
        <v>15.931939954007465</v>
      </c>
      <c r="D19" s="15">
        <f t="shared" ref="D19" si="12">D10*100/$D$5</f>
        <v>23.667788025518259</v>
      </c>
      <c r="E19" s="15"/>
      <c r="F19" s="15">
        <f t="shared" si="4"/>
        <v>32.11746212443061</v>
      </c>
      <c r="G19" s="15">
        <f t="shared" si="5"/>
        <v>27.538362061169575</v>
      </c>
      <c r="H19" s="15">
        <f t="shared" si="6"/>
        <v>37.434268857984819</v>
      </c>
      <c r="I19" s="15"/>
      <c r="J19" s="15">
        <f t="shared" si="7"/>
        <v>15.972644525154678</v>
      </c>
      <c r="K19" s="15">
        <f t="shared" si="8"/>
        <v>12.961179424843881</v>
      </c>
      <c r="L19" s="15">
        <f t="shared" si="9"/>
        <v>19.805405074221689</v>
      </c>
    </row>
    <row r="20" spans="1:12" ht="24" customHeight="1" x14ac:dyDescent="0.55000000000000004">
      <c r="A20" s="13" t="s">
        <v>4</v>
      </c>
      <c r="B20" s="15">
        <f t="shared" si="1"/>
        <v>46.747641518419151</v>
      </c>
      <c r="C20" s="16">
        <f t="shared" si="2"/>
        <v>49.582465864172235</v>
      </c>
      <c r="D20" s="15">
        <f t="shared" ref="D20" si="13">D11*100/$D$5</f>
        <v>43.209022125165674</v>
      </c>
      <c r="E20" s="15"/>
      <c r="F20" s="15">
        <f t="shared" si="4"/>
        <v>41.826833145070218</v>
      </c>
      <c r="G20" s="15">
        <f t="shared" si="5"/>
        <v>47.017517084222746</v>
      </c>
      <c r="H20" s="15">
        <f t="shared" si="6"/>
        <v>35.799914550113172</v>
      </c>
      <c r="I20" s="15"/>
      <c r="J20" s="15">
        <f t="shared" si="7"/>
        <v>48.060439279732329</v>
      </c>
      <c r="K20" s="15">
        <f t="shared" si="8"/>
        <v>50.238985894587003</v>
      </c>
      <c r="L20" s="15">
        <f t="shared" si="9"/>
        <v>45.287753148036529</v>
      </c>
    </row>
    <row r="21" spans="1:12" ht="24" customHeight="1" x14ac:dyDescent="0.55000000000000004">
      <c r="A21" s="17" t="s">
        <v>5</v>
      </c>
      <c r="B21" s="18">
        <f t="shared" si="1"/>
        <v>29.637046660217987</v>
      </c>
      <c r="C21" s="18">
        <f t="shared" si="2"/>
        <v>30.975495928643323</v>
      </c>
      <c r="D21" s="18">
        <f t="shared" ref="D21" si="14">D12*100/$D$5</f>
        <v>27.966303799119103</v>
      </c>
      <c r="E21" s="18"/>
      <c r="F21" s="18">
        <f t="shared" si="4"/>
        <v>24.775090227790599</v>
      </c>
      <c r="G21" s="18">
        <f t="shared" si="5"/>
        <v>23.443729235377781</v>
      </c>
      <c r="H21" s="18">
        <f t="shared" si="6"/>
        <v>26.320937444811456</v>
      </c>
      <c r="I21" s="18"/>
      <c r="J21" s="18">
        <f t="shared" si="7"/>
        <v>30.934143607675271</v>
      </c>
      <c r="K21" s="18">
        <f t="shared" si="8"/>
        <v>32.903314424354882</v>
      </c>
      <c r="L21" s="18">
        <f t="shared" si="9"/>
        <v>28.427934845779017</v>
      </c>
    </row>
    <row r="22" spans="1:12" ht="24" customHeight="1" x14ac:dyDescent="0.55000000000000004">
      <c r="A22" s="19" t="s">
        <v>18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</sheetData>
  <mergeCells count="8">
    <mergeCell ref="A22:L22"/>
    <mergeCell ref="A1:L1"/>
    <mergeCell ref="B4:L4"/>
    <mergeCell ref="B13:L13"/>
    <mergeCell ref="A2:A3"/>
    <mergeCell ref="B2:D2"/>
    <mergeCell ref="F2:H2"/>
    <mergeCell ref="J2:L2"/>
  </mergeCells>
  <phoneticPr fontId="1" type="noConversion"/>
  <pageMargins left="0.86458333333333337" right="0.84" top="0.98425196850393704" bottom="0.9842519685039370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 5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2015-10-05T03:29:19Z</cp:lastPrinted>
  <dcterms:created xsi:type="dcterms:W3CDTF">2007-01-27T00:05:41Z</dcterms:created>
  <dcterms:modified xsi:type="dcterms:W3CDTF">2016-02-25T02:49:10Z</dcterms:modified>
</cp:coreProperties>
</file>