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C17" i="1" s="1"/>
  <c r="D5" i="1"/>
  <c r="D14" i="1" s="1"/>
  <c r="B5" i="1"/>
  <c r="B17" i="1" s="1"/>
  <c r="C16" i="1" l="1"/>
  <c r="C18" i="1"/>
  <c r="C19" i="1"/>
  <c r="C14" i="1"/>
  <c r="C15" i="1"/>
  <c r="D18" i="1"/>
  <c r="D16" i="1"/>
  <c r="D15" i="1"/>
  <c r="D17" i="1"/>
  <c r="B18" i="1"/>
  <c r="B15" i="1"/>
  <c r="B19" i="1"/>
  <c r="B16" i="1"/>
  <c r="B14" i="1"/>
  <c r="D13" i="1" l="1"/>
  <c r="B13" i="1"/>
  <c r="C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<sst xmlns="http://schemas.openxmlformats.org/spreadsheetml/2006/main" count="25" uniqueCount="17">
  <si>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</si>
  <si>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</si>
  <si>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</si>
  <si>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</si>
  <si>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</si>
  <si>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</si>
  <si>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</si>
  <si>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</si>
  <si>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</si>
  <si>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</si>
  <si>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</si>
  <si>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</si>
  <si>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</si>
  <si>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</si>
  <si>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</si>
  <si>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</si>
  <si>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สิงหาคม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</si>
</sst>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Layout" topLeftCell="A8" workbookViewId="0">
      <selection activeCell="B13" sqref="B13:D19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13.875" style="7" customWidth="1"/>
    <col min="4" max="4" width="12.125" style="7" customWidth="1"/>
    <col min="5" max="16384" width="9" style="7"/>
  </cols>
  <sheetData>
    <row r="1" spans="1:4" ht="25.35" customHeight="1" x14ac:dyDescent="0.2">
      <c r="A1" s="1" t="s">
        <v>16</v>
      </c>
    </row>
    <row r="2" spans="1:4" ht="25.35" customHeight="1" x14ac:dyDescent="0.2">
      <c r="A2" s="1" t="s">
        <v>13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0" t="s">
        <v>4</v>
      </c>
      <c r="C4" s="10"/>
      <c r="D4" s="10"/>
    </row>
    <row r="5" spans="1:4" ht="25.35" customHeight="1" x14ac:dyDescent="0.2">
      <c r="A5" s="3" t="s">
        <v>5</v>
      </c>
      <c r="B5" s="11">
        <f>SUM(B6,B7,B8,B9,B10,B11,)</f>
        <v>244612.96000000002</v>
      </c>
      <c r="C5" s="11">
        <f t="shared" ref="C5:D5" si="0">SUM(C6,C7,C8,C9,C10,C11,)</f>
        <v>135812.32999999999</v>
      </c>
      <c r="D5" s="11">
        <f t="shared" si="0"/>
        <v>108800.64</v>
      </c>
    </row>
    <row r="6" spans="1:4" ht="25.35" customHeight="1" x14ac:dyDescent="0.3">
      <c r="A6" s="4" t="s">
        <v>6</v>
      </c>
      <c r="B6" s="12">
        <v>1060.95</v>
      </c>
      <c r="C6" s="12">
        <v>855.51</v>
      </c>
      <c r="D6" s="12">
        <v>205.45</v>
      </c>
    </row>
    <row r="7" spans="1:4" ht="25.35" customHeight="1" x14ac:dyDescent="0.3">
      <c r="A7" s="4" t="s">
        <v>7</v>
      </c>
      <c r="B7" s="12">
        <v>25892.54</v>
      </c>
      <c r="C7" s="12">
        <v>12101.93</v>
      </c>
      <c r="D7" s="12">
        <v>13790.61</v>
      </c>
    </row>
    <row r="8" spans="1:4" ht="25.35" customHeight="1" x14ac:dyDescent="0.3">
      <c r="A8" s="4" t="s">
        <v>8</v>
      </c>
      <c r="B8" s="12">
        <v>33931.99</v>
      </c>
      <c r="C8" s="12">
        <v>22205.47</v>
      </c>
      <c r="D8" s="12">
        <v>11726.53</v>
      </c>
    </row>
    <row r="9" spans="1:4" ht="25.35" customHeight="1" x14ac:dyDescent="0.3">
      <c r="A9" s="4" t="s">
        <v>9</v>
      </c>
      <c r="B9" s="12">
        <v>106992.41</v>
      </c>
      <c r="C9" s="12">
        <v>71514.3</v>
      </c>
      <c r="D9" s="12">
        <v>35478.1</v>
      </c>
    </row>
    <row r="10" spans="1:4" ht="25.35" customHeight="1" x14ac:dyDescent="0.3">
      <c r="A10" s="4" t="s">
        <v>10</v>
      </c>
      <c r="B10" s="12">
        <v>76592.02</v>
      </c>
      <c r="C10" s="12">
        <v>28992.07</v>
      </c>
      <c r="D10" s="12">
        <v>47599.95</v>
      </c>
    </row>
    <row r="11" spans="1:4" ht="25.35" customHeight="1" x14ac:dyDescent="0.3">
      <c r="A11" s="4" t="s">
        <v>11</v>
      </c>
      <c r="B11" s="12">
        <v>143.05000000000001</v>
      </c>
      <c r="C11" s="12">
        <v>143.05000000000001</v>
      </c>
      <c r="D11" s="12" t="s">
        <v>14</v>
      </c>
    </row>
    <row r="12" spans="1:4" ht="25.35" customHeight="1" x14ac:dyDescent="0.2">
      <c r="A12" s="5"/>
      <c r="B12" s="10" t="s">
        <v>12</v>
      </c>
      <c r="C12" s="10"/>
      <c r="D12" s="10"/>
    </row>
    <row r="13" spans="1:4" ht="25.35" customHeight="1" x14ac:dyDescent="0.2">
      <c r="A13" s="3" t="s">
        <v>5</v>
      </c>
      <c r="B13" s="13">
        <f>SUM(B14:B19)</f>
        <v>99.999999999999986</v>
      </c>
      <c r="C13" s="13">
        <f>SUM(C14:C19)</f>
        <v>100</v>
      </c>
      <c r="D13" s="13">
        <f>SUM(D14:D19)</f>
        <v>100</v>
      </c>
    </row>
    <row r="14" spans="1:4" ht="25.35" customHeight="1" x14ac:dyDescent="0.2">
      <c r="A14" s="4" t="s">
        <v>6</v>
      </c>
      <c r="B14" s="14">
        <f>(B6*100)/B5</f>
        <v>0.43372599718346888</v>
      </c>
      <c r="C14" s="14">
        <f t="shared" ref="C14:D14" si="1">(C6*100)/C5</f>
        <v>0.62992071485703849</v>
      </c>
      <c r="D14" s="14">
        <f t="shared" si="1"/>
        <v>0.18883160981405991</v>
      </c>
    </row>
    <row r="15" spans="1:4" ht="25.35" customHeight="1" x14ac:dyDescent="0.2">
      <c r="A15" s="4" t="s">
        <v>7</v>
      </c>
      <c r="B15" s="14">
        <f>(B7*100)/B5</f>
        <v>10.585105547964424</v>
      </c>
      <c r="C15" s="14">
        <f t="shared" ref="C15:D15" si="2">(C7*100)/C5</f>
        <v>8.9107741543054306</v>
      </c>
      <c r="D15" s="14">
        <f t="shared" si="2"/>
        <v>12.675118455185558</v>
      </c>
    </row>
    <row r="16" spans="1:4" ht="25.35" customHeight="1" x14ac:dyDescent="0.2">
      <c r="A16" s="4" t="s">
        <v>8</v>
      </c>
      <c r="B16" s="14">
        <f>(B8*100)/B5</f>
        <v>13.871705734643005</v>
      </c>
      <c r="C16" s="14">
        <f t="shared" ref="C16:D16" si="3">(C8*100)/C5</f>
        <v>16.350113424900378</v>
      </c>
      <c r="D16" s="14">
        <f t="shared" si="3"/>
        <v>10.777997261780813</v>
      </c>
    </row>
    <row r="17" spans="1:4" ht="25.35" customHeight="1" x14ac:dyDescent="0.2">
      <c r="A17" s="4" t="s">
        <v>9</v>
      </c>
      <c r="B17" s="14">
        <f>(B9*100)/B5</f>
        <v>43.739469078007964</v>
      </c>
      <c r="C17" s="14">
        <f t="shared" ref="C17:D17" si="4">(C9*100)/C5</f>
        <v>52.656706500801512</v>
      </c>
      <c r="D17" s="14">
        <f t="shared" si="4"/>
        <v>32.608355980258942</v>
      </c>
    </row>
    <row r="18" spans="1:4" ht="25.35" customHeight="1" x14ac:dyDescent="0.2">
      <c r="A18" s="4" t="s">
        <v>10</v>
      </c>
      <c r="B18" s="14">
        <f>(B10*100)/B5</f>
        <v>31.311513502800501</v>
      </c>
      <c r="C18" s="14">
        <f t="shared" ref="C18:D18" si="5">(C10*100)/C5</f>
        <v>21.347156035096372</v>
      </c>
      <c r="D18" s="14">
        <f t="shared" si="5"/>
        <v>43.749696692960633</v>
      </c>
    </row>
    <row r="19" spans="1:4" ht="25.35" customHeight="1" x14ac:dyDescent="0.2">
      <c r="A19" s="6" t="s">
        <v>11</v>
      </c>
      <c r="B19" s="15">
        <f>(B11*100)/B5</f>
        <v>5.8480139400627018E-2</v>
      </c>
      <c r="C19" s="15">
        <f t="shared" ref="C19" si="6">(C11*100)/C5</f>
        <v>0.10532917003927407</v>
      </c>
      <c r="D19" s="15" t="s">
        <v>14</v>
      </c>
    </row>
    <row r="20" spans="1:4" ht="25.35" customHeight="1" x14ac:dyDescent="0.2">
      <c r="A20" s="9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2013-01-22T01:54:23Z</cp:lastPrinted>
  <dcterms:created xsi:type="dcterms:W3CDTF">2013-01-09T03:32:43Z</dcterms:created>
  <dcterms:modified xsi:type="dcterms:W3CDTF">2016-02-26T01:40:18Z</dcterms:modified>
</cp:coreProperties>
</file>