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F14" s="1"/>
  <c r="B5"/>
  <c r="B17" s="1"/>
  <c r="D16" l="1"/>
  <c r="D18"/>
  <c r="D19"/>
  <c r="D14"/>
  <c r="D15"/>
  <c r="F18"/>
  <c r="F16"/>
  <c r="F15"/>
  <c r="F13" s="1"/>
  <c r="F17"/>
  <c r="B18"/>
  <c r="B15"/>
  <c r="B19"/>
  <c r="B16"/>
  <c r="B14"/>
  <c r="D13" l="1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<sst xmlns="http://schemas.openxmlformats.org/spreadsheetml/2006/main" count="25" uniqueCount="17">
  <si>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</si>
  <si>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</si>
  <si>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</si>
  <si>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</si>
  <si>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</si>
  <si>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</si>
  <si>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</si>
  <si>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</si>
  <si>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</si>
  <si>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</si>
  <si>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</si>
  <si>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</si>
  <si>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</si>
  <si>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</si>
  <si>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</si>
  <si>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จำนวนและร้อยละของประชากร 15 ปีขึ้นไปที่มีงานทำ จำแนกตามสถานภาพการทำงานและเพศ </t>
  </si>
  <si>
    <t xml:space="preserve">             มีนาคม พ.ศ. 2558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</si>
</sst>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topLeftCell="A4" workbookViewId="0">
      <selection activeCell="H12" sqref="H12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>
      <c r="A1" s="1" t="s">
        <v>15</v>
      </c>
    </row>
    <row r="2" spans="1:6" ht="25.35" customHeight="1">
      <c r="A2" s="1" t="s">
        <v>16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8" t="s">
        <v>4</v>
      </c>
      <c r="C4" s="18"/>
      <c r="D4" s="18"/>
      <c r="E4" s="18"/>
      <c r="F4" s="18"/>
    </row>
    <row r="5" spans="1:6" ht="25.35" customHeight="1">
      <c r="A5" s="3" t="s">
        <v>5</v>
      </c>
      <c r="B5" s="11">
        <f>SUM(B6,B7,B8,B9,B10,B11,)</f>
        <v>227569.7</v>
      </c>
      <c r="C5" s="11"/>
      <c r="D5" s="11">
        <f t="shared" ref="D5:F5" si="0">SUM(D6,D7,D8,D9,D10,D11,)</f>
        <v>133014.72999999998</v>
      </c>
      <c r="E5" s="11"/>
      <c r="F5" s="11">
        <f t="shared" si="0"/>
        <v>94554.989999999991</v>
      </c>
    </row>
    <row r="6" spans="1:6" ht="25.35" customHeight="1">
      <c r="A6" s="4" t="s">
        <v>6</v>
      </c>
      <c r="B6" s="10">
        <v>867.71</v>
      </c>
      <c r="C6" s="12"/>
      <c r="D6" s="10">
        <v>743.51</v>
      </c>
      <c r="E6" s="12"/>
      <c r="F6" s="10">
        <v>124.21</v>
      </c>
    </row>
    <row r="7" spans="1:6" ht="25.35" customHeight="1">
      <c r="A7" s="4" t="s">
        <v>7</v>
      </c>
      <c r="B7" s="10">
        <v>26200.15</v>
      </c>
      <c r="C7" s="12"/>
      <c r="D7" s="10">
        <v>13990.35</v>
      </c>
      <c r="E7" s="12"/>
      <c r="F7" s="10">
        <v>12209.81</v>
      </c>
    </row>
    <row r="8" spans="1:6" ht="25.35" customHeight="1">
      <c r="A8" s="4" t="s">
        <v>8</v>
      </c>
      <c r="B8" s="10">
        <v>60491.49</v>
      </c>
      <c r="C8" s="12"/>
      <c r="D8" s="10">
        <v>36285.96</v>
      </c>
      <c r="E8" s="12"/>
      <c r="F8" s="10">
        <v>24205.53</v>
      </c>
    </row>
    <row r="9" spans="1:6" ht="25.35" customHeight="1">
      <c r="A9" s="4" t="s">
        <v>9</v>
      </c>
      <c r="B9" s="10">
        <v>92635.73</v>
      </c>
      <c r="C9" s="12"/>
      <c r="D9" s="10">
        <v>63251.08</v>
      </c>
      <c r="E9" s="12"/>
      <c r="F9" s="10">
        <v>29384.65</v>
      </c>
    </row>
    <row r="10" spans="1:6" ht="25.35" customHeight="1">
      <c r="A10" s="4" t="s">
        <v>10</v>
      </c>
      <c r="B10" s="10">
        <v>46201.85</v>
      </c>
      <c r="C10" s="12"/>
      <c r="D10" s="10">
        <v>17571.060000000001</v>
      </c>
      <c r="E10" s="12"/>
      <c r="F10" s="10">
        <v>28630.79</v>
      </c>
    </row>
    <row r="11" spans="1:6" ht="25.35" customHeight="1">
      <c r="A11" s="4" t="s">
        <v>11</v>
      </c>
      <c r="B11" s="10">
        <v>1172.77</v>
      </c>
      <c r="C11" s="13"/>
      <c r="D11" s="10">
        <v>1172.77</v>
      </c>
      <c r="E11" s="13"/>
      <c r="F11" s="10" t="s">
        <v>13</v>
      </c>
    </row>
    <row r="12" spans="1:6" ht="25.35" customHeight="1">
      <c r="A12" s="5"/>
      <c r="B12" s="18" t="s">
        <v>12</v>
      </c>
      <c r="C12" s="18"/>
      <c r="D12" s="18"/>
      <c r="E12" s="18"/>
      <c r="F12" s="18"/>
    </row>
    <row r="13" spans="1:6" ht="25.35" customHeight="1">
      <c r="A13" s="3" t="s">
        <v>5</v>
      </c>
      <c r="B13" s="14">
        <f>SUM(B14:B19)</f>
        <v>100.00000000000001</v>
      </c>
      <c r="C13" s="14"/>
      <c r="D13" s="14">
        <f>SUM(D14:D19)</f>
        <v>100.00000000000001</v>
      </c>
      <c r="E13" s="14"/>
      <c r="F13" s="14">
        <f>SUM(F14:F19)</f>
        <v>100</v>
      </c>
    </row>
    <row r="14" spans="1:6" ht="25.35" customHeight="1">
      <c r="A14" s="4" t="s">
        <v>6</v>
      </c>
      <c r="B14" s="15">
        <f>(B6*100)/B5</f>
        <v>0.3812941705332476</v>
      </c>
      <c r="C14" s="14"/>
      <c r="D14" s="15">
        <f t="shared" ref="D14:F14" si="1">(D6*100)/D5</f>
        <v>0.55896816841262631</v>
      </c>
      <c r="E14" s="14"/>
      <c r="F14" s="15">
        <f t="shared" si="1"/>
        <v>0.13136271285100873</v>
      </c>
    </row>
    <row r="15" spans="1:6" ht="25.35" customHeight="1">
      <c r="A15" s="4" t="s">
        <v>7</v>
      </c>
      <c r="B15" s="15">
        <f>(B7*100)/B5</f>
        <v>11.513022164198485</v>
      </c>
      <c r="C15" s="14"/>
      <c r="D15" s="15">
        <f t="shared" ref="D15:F15" si="2">(D7*100)/D5</f>
        <v>10.517895273703898</v>
      </c>
      <c r="E15" s="14"/>
      <c r="F15" s="15">
        <f t="shared" si="2"/>
        <v>12.912919772927903</v>
      </c>
    </row>
    <row r="16" spans="1:6" ht="25.35" customHeight="1">
      <c r="A16" s="4" t="s">
        <v>8</v>
      </c>
      <c r="B16" s="15">
        <f>(B8*100)/B5</f>
        <v>26.581522056758875</v>
      </c>
      <c r="C16" s="14"/>
      <c r="D16" s="15">
        <f t="shared" ref="D16:F16" si="3">(D8*100)/D5</f>
        <v>27.279655418614169</v>
      </c>
      <c r="E16" s="14"/>
      <c r="F16" s="15">
        <f t="shared" si="3"/>
        <v>25.599421035315007</v>
      </c>
    </row>
    <row r="17" spans="1:6" ht="25.35" customHeight="1">
      <c r="A17" s="4" t="s">
        <v>9</v>
      </c>
      <c r="B17" s="15">
        <f>(B9*100)/B5</f>
        <v>40.706530790346868</v>
      </c>
      <c r="C17" s="14"/>
      <c r="D17" s="15">
        <f t="shared" ref="D17:F17" si="4">(D9*100)/D5</f>
        <v>47.551936541163528</v>
      </c>
      <c r="E17" s="14"/>
      <c r="F17" s="15">
        <f t="shared" si="4"/>
        <v>31.076783996275609</v>
      </c>
    </row>
    <row r="18" spans="1:6" ht="25.35" customHeight="1">
      <c r="A18" s="4" t="s">
        <v>10</v>
      </c>
      <c r="B18" s="15">
        <f>(B10*100)/B5</f>
        <v>20.30228540970085</v>
      </c>
      <c r="C18" s="14"/>
      <c r="D18" s="15">
        <f t="shared" ref="D18:F18" si="5">(D10*100)/D5</f>
        <v>13.209860291412841</v>
      </c>
      <c r="E18" s="14"/>
      <c r="F18" s="15">
        <f t="shared" si="5"/>
        <v>30.27951248263048</v>
      </c>
    </row>
    <row r="19" spans="1:6" ht="25.35" customHeight="1">
      <c r="A19" s="6" t="s">
        <v>11</v>
      </c>
      <c r="B19" s="16">
        <f>(B11*100)/B5</f>
        <v>0.51534540846167132</v>
      </c>
      <c r="C19" s="17"/>
      <c r="D19" s="16">
        <f t="shared" ref="D19" si="6">(D11*100)/D5</f>
        <v>0.88168430669295061</v>
      </c>
      <c r="E19" s="17"/>
      <c r="F19" s="16" t="s">
        <v>13</v>
      </c>
    </row>
    <row r="20" spans="1:6" ht="25.35" customHeight="1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2015-05-21T08:09:05Z</dcterms:modified>
</cp:coreProperties>
</file>