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T.5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3" i="1" l="1"/>
  <c r="C5" i="1" l="1"/>
  <c r="C17" i="1" s="1"/>
  <c r="D5" i="1"/>
  <c r="B5" i="1"/>
  <c r="B17" i="1" s="1"/>
  <c r="C16" i="1" l="1"/>
  <c r="C18" i="1"/>
  <c r="C19" i="1"/>
  <c r="C14" i="1"/>
  <c r="C15" i="1"/>
  <c r="D18" i="1"/>
  <c r="D16" i="1"/>
  <c r="D15" i="1"/>
  <c r="D17" i="1"/>
  <c r="B18" i="1"/>
  <c r="B15" i="1"/>
  <c r="B19" i="1"/>
  <c r="B16" i="1"/>
  <c r="B14" i="1"/>
  <c r="C13" i="1" l="1"/>
  <c r="B13" i="1"/>
</calcChain>
</file>

<file path=xl/sharedStrings.xml><?xml version="1.0" encoding="utf-8"?>
<sst xmlns="http://schemas.openxmlformats.org/spreadsheetml/2006/main" count="27" uniqueCount="17">
  <si>
    <t>สถานภาพ</t>
  </si>
  <si>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</si>
  <si>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</si>
  <si>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</si>
  <si>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</si>
  <si>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</si>
  <si>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</si>
  <si>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</si>
  <si>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</si>
  <si>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</si>
  <si>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</si>
  <si>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</si>
  <si>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</si>
  <si>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 xml:space="preserve">             จังหวัดหนองบัวลำภู</t>
  </si>
  <si>
    <t>-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</si>
  <si>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</si>
  <si>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ตารางที่ 5  จำนวนและร้อยละของประชากร จำแนกตามสถานภาพการทำงานและเพศ ตุลาคม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</si>
</sst>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3" fontId="8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/>
    </xf>
    <xf numFmtId="187" fontId="10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187" fontId="6" fillId="0" borderId="3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view="pageLayout" topLeftCell="A8" workbookViewId="0">
      <selection activeCell="E13" sqref="E13:E19"/>
    </sheetView>
  </sheetViews>
  <sheetFormatPr defaultRowHeight="25.35" customHeight="1" x14ac:dyDescent="0.2"/>
  <cols>
    <col min="1" max="1" width="34.5" style="7" customWidth="1"/>
    <col min="2" max="2" width="14.125" style="7" customWidth="1"/>
    <col min="3" max="3" width="13.875" style="7" customWidth="1"/>
    <col min="4" max="4" width="12.125" style="7" customWidth="1"/>
    <col min="5" max="16384" width="9" style="7"/>
  </cols>
  <sheetData>
    <row r="1" spans="1:7" ht="25.35" customHeight="1" x14ac:dyDescent="0.2">
      <c r="A1" s="1" t="s">
        <v>16</v>
      </c>
    </row>
    <row r="2" spans="1:7" ht="25.35" customHeight="1" x14ac:dyDescent="0.2">
      <c r="A2" s="1" t="s">
        <v>13</v>
      </c>
    </row>
    <row r="3" spans="1:7" ht="25.35" customHeight="1" x14ac:dyDescent="0.2">
      <c r="A3" s="2" t="s">
        <v>0</v>
      </c>
      <c r="B3" s="8" t="s">
        <v>1</v>
      </c>
      <c r="C3" s="8" t="s">
        <v>2</v>
      </c>
      <c r="D3" s="8" t="s">
        <v>3</v>
      </c>
    </row>
    <row r="4" spans="1:7" ht="25.35" customHeight="1" x14ac:dyDescent="0.2">
      <c r="A4" s="2"/>
      <c r="B4" s="11" t="s">
        <v>4</v>
      </c>
      <c r="C4" s="11"/>
      <c r="D4" s="11"/>
    </row>
    <row r="5" spans="1:7" ht="25.35" customHeight="1" x14ac:dyDescent="0.3">
      <c r="A5" s="3" t="s">
        <v>5</v>
      </c>
      <c r="B5" s="12">
        <f>SUM(B6,B7,B8,B9,B10,B11,)</f>
        <v>239887.09</v>
      </c>
      <c r="C5" s="12">
        <f t="shared" ref="C5:D5" si="0">SUM(C6,C7,C8,C9,C10,C11,)</f>
        <v>138365.61000000002</v>
      </c>
      <c r="D5" s="12">
        <f t="shared" si="0"/>
        <v>101521.48999999999</v>
      </c>
      <c r="E5" s="10"/>
      <c r="F5" s="10"/>
      <c r="G5" s="10"/>
    </row>
    <row r="6" spans="1:7" ht="25.35" customHeight="1" x14ac:dyDescent="0.3">
      <c r="A6" s="4" t="s">
        <v>6</v>
      </c>
      <c r="B6" s="13">
        <v>1460.89</v>
      </c>
      <c r="C6" s="13">
        <v>1460.89</v>
      </c>
      <c r="D6" s="13" t="s">
        <v>14</v>
      </c>
      <c r="E6" s="10"/>
      <c r="F6" s="10"/>
      <c r="G6" s="10"/>
    </row>
    <row r="7" spans="1:7" ht="25.35" customHeight="1" x14ac:dyDescent="0.3">
      <c r="A7" s="4" t="s">
        <v>7</v>
      </c>
      <c r="B7" s="13">
        <v>26289.8</v>
      </c>
      <c r="C7" s="13">
        <v>14030.76</v>
      </c>
      <c r="D7" s="13">
        <v>12259.04</v>
      </c>
      <c r="E7" s="10"/>
      <c r="F7" s="10"/>
      <c r="G7" s="10"/>
    </row>
    <row r="8" spans="1:7" ht="25.35" customHeight="1" x14ac:dyDescent="0.3">
      <c r="A8" s="4" t="s">
        <v>8</v>
      </c>
      <c r="B8" s="13">
        <v>37453.339999999997</v>
      </c>
      <c r="C8" s="13">
        <v>22815.31</v>
      </c>
      <c r="D8" s="13">
        <v>14638.03</v>
      </c>
      <c r="E8" s="10"/>
      <c r="F8" s="10"/>
      <c r="G8" s="10"/>
    </row>
    <row r="9" spans="1:7" ht="25.35" customHeight="1" x14ac:dyDescent="0.3">
      <c r="A9" s="4" t="s">
        <v>9</v>
      </c>
      <c r="B9" s="13">
        <v>107435.09</v>
      </c>
      <c r="C9" s="13">
        <v>75960.7</v>
      </c>
      <c r="D9" s="13">
        <v>31474.400000000001</v>
      </c>
      <c r="E9" s="10"/>
      <c r="F9" s="10"/>
      <c r="G9" s="10"/>
    </row>
    <row r="10" spans="1:7" ht="25.35" customHeight="1" x14ac:dyDescent="0.3">
      <c r="A10" s="4" t="s">
        <v>10</v>
      </c>
      <c r="B10" s="13">
        <v>67134</v>
      </c>
      <c r="C10" s="13">
        <v>23983.98</v>
      </c>
      <c r="D10" s="13">
        <v>43150.02</v>
      </c>
      <c r="E10" s="10"/>
      <c r="F10" s="10"/>
      <c r="G10" s="10"/>
    </row>
    <row r="11" spans="1:7" ht="25.35" customHeight="1" x14ac:dyDescent="0.3">
      <c r="A11" s="4" t="s">
        <v>11</v>
      </c>
      <c r="B11" s="13">
        <v>113.97</v>
      </c>
      <c r="C11" s="13">
        <v>113.97</v>
      </c>
      <c r="D11" s="13" t="s">
        <v>14</v>
      </c>
      <c r="E11" s="10"/>
      <c r="F11" s="10"/>
      <c r="G11" s="10"/>
    </row>
    <row r="12" spans="1:7" ht="25.35" customHeight="1" x14ac:dyDescent="0.2">
      <c r="A12" s="5"/>
      <c r="B12" s="11" t="s">
        <v>12</v>
      </c>
      <c r="C12" s="11"/>
      <c r="D12" s="11"/>
    </row>
    <row r="13" spans="1:7" ht="25.35" customHeight="1" x14ac:dyDescent="0.2">
      <c r="A13" s="3" t="s">
        <v>5</v>
      </c>
      <c r="B13" s="14">
        <f>SUM(B14:B19)</f>
        <v>100</v>
      </c>
      <c r="C13" s="14">
        <f>SUM(C14:C19)</f>
        <v>99.999999999999986</v>
      </c>
      <c r="D13" s="14">
        <f>SUM(D14:D19)</f>
        <v>100.00000000000001</v>
      </c>
    </row>
    <row r="14" spans="1:7" ht="25.35" customHeight="1" x14ac:dyDescent="0.2">
      <c r="A14" s="4" t="s">
        <v>6</v>
      </c>
      <c r="B14" s="15">
        <f>(B6*100)/B5</f>
        <v>0.60899067140295049</v>
      </c>
      <c r="C14" s="15">
        <f t="shared" ref="C14:D14" si="1">(C6*100)/C5</f>
        <v>1.0558187110221968</v>
      </c>
      <c r="D14" s="15" t="s">
        <v>14</v>
      </c>
    </row>
    <row r="15" spans="1:7" ht="25.35" customHeight="1" x14ac:dyDescent="0.2">
      <c r="A15" s="4" t="s">
        <v>7</v>
      </c>
      <c r="B15" s="15">
        <f>(B7*100)/B5</f>
        <v>10.959239198741376</v>
      </c>
      <c r="C15" s="15">
        <f t="shared" ref="C15:D15" si="2">(C7*100)/C5</f>
        <v>10.14035207158773</v>
      </c>
      <c r="D15" s="15">
        <f t="shared" si="2"/>
        <v>12.075315285463207</v>
      </c>
    </row>
    <row r="16" spans="1:7" ht="25.35" customHeight="1" x14ac:dyDescent="0.2">
      <c r="A16" s="4" t="s">
        <v>8</v>
      </c>
      <c r="B16" s="15">
        <f>(B8*100)/B5</f>
        <v>15.612903553917802</v>
      </c>
      <c r="C16" s="15">
        <f t="shared" ref="C16:D16" si="3">(C8*100)/C5</f>
        <v>16.489147845335268</v>
      </c>
      <c r="D16" s="15">
        <f t="shared" si="3"/>
        <v>14.418651656905352</v>
      </c>
    </row>
    <row r="17" spans="1:4" ht="25.35" customHeight="1" x14ac:dyDescent="0.2">
      <c r="A17" s="4" t="s">
        <v>9</v>
      </c>
      <c r="B17" s="15">
        <f>(B9*100)/B5</f>
        <v>44.785690634706519</v>
      </c>
      <c r="C17" s="15">
        <f t="shared" ref="C17:D17" si="4">(C9*100)/C5</f>
        <v>54.898540179167348</v>
      </c>
      <c r="D17" s="15">
        <f t="shared" si="4"/>
        <v>31.00269706443434</v>
      </c>
    </row>
    <row r="18" spans="1:4" ht="25.35" customHeight="1" x14ac:dyDescent="0.2">
      <c r="A18" s="4" t="s">
        <v>10</v>
      </c>
      <c r="B18" s="15">
        <f>(B10*100)/B5</f>
        <v>27.985666089825845</v>
      </c>
      <c r="C18" s="15">
        <f t="shared" ref="C18:D18" si="5">(C10*100)/C5</f>
        <v>17.333772459789682</v>
      </c>
      <c r="D18" s="15">
        <f t="shared" si="5"/>
        <v>42.503335993197112</v>
      </c>
    </row>
    <row r="19" spans="1:4" ht="25.35" customHeight="1" x14ac:dyDescent="0.2">
      <c r="A19" s="6" t="s">
        <v>11</v>
      </c>
      <c r="B19" s="16">
        <f>(B11*100)/B5</f>
        <v>4.7509851405509153E-2</v>
      </c>
      <c r="C19" s="16">
        <f t="shared" ref="C19" si="6">(C11*100)/C5</f>
        <v>8.2368733097769015E-2</v>
      </c>
      <c r="D19" s="16" t="s">
        <v>14</v>
      </c>
    </row>
    <row r="20" spans="1:4" ht="25.35" customHeight="1" x14ac:dyDescent="0.2">
      <c r="A20" s="9" t="s">
        <v>15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2013-01-22T01:54:23Z</cp:lastPrinted>
  <dcterms:created xsi:type="dcterms:W3CDTF">2013-01-09T03:32:43Z</dcterms:created>
  <dcterms:modified xsi:type="dcterms:W3CDTF">2016-02-26T01:49:04Z</dcterms:modified>
</cp:coreProperties>
</file>