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D13" i="1"/>
  <c r="B13" i="1"/>
  <c r="D5" i="1" l="1"/>
  <c r="D17" i="1" s="1"/>
  <c r="F5" i="1"/>
  <c r="F14" i="1" s="1"/>
  <c r="B5" i="1"/>
  <c r="B17" i="1" s="1"/>
  <c r="D16" i="1" l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<sst xmlns="http://schemas.openxmlformats.org/spreadsheetml/2006/main" count="25" uniqueCount="17">
  <si>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</si>
  <si>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</si>
  <si>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</si>
  <si>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</si>
  <si>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</si>
  <si>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</si>
  <si>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</si>
  <si>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</si>
  <si>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</si>
  <si>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</si>
  <si>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</si>
  <si>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</si>
  <si>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</si>
  <si>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</si>
  <si>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</si>
  <si>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</si>
  <si>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มกราคม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</si>
</sst>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topLeftCell="A2" workbookViewId="0">
      <selection activeCell="F13" sqref="F13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 x14ac:dyDescent="0.2">
      <c r="A1" s="1" t="s">
        <v>16</v>
      </c>
    </row>
    <row r="2" spans="1:6" ht="25.35" customHeight="1" x14ac:dyDescent="0.2">
      <c r="A2" s="1" t="s">
        <v>13</v>
      </c>
    </row>
    <row r="3" spans="1:6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">
      <c r="A4" s="2"/>
      <c r="B4" s="18" t="s">
        <v>4</v>
      </c>
      <c r="C4" s="18"/>
      <c r="D4" s="18"/>
      <c r="E4" s="18"/>
      <c r="F4" s="18"/>
    </row>
    <row r="5" spans="1:6" ht="25.35" customHeight="1" x14ac:dyDescent="0.2">
      <c r="A5" s="3" t="s">
        <v>5</v>
      </c>
      <c r="B5" s="11">
        <f>SUM(B6,B7,B8,B9,B10,B11,)</f>
        <v>239678.37</v>
      </c>
      <c r="C5" s="11"/>
      <c r="D5" s="11">
        <f t="shared" ref="D5:F5" si="0">SUM(D6,D7,D8,D9,D10,D11,)</f>
        <v>134110.03000000003</v>
      </c>
      <c r="E5" s="11"/>
      <c r="F5" s="11">
        <f t="shared" si="0"/>
        <v>105568.33000000002</v>
      </c>
    </row>
    <row r="6" spans="1:6" ht="25.35" customHeight="1" x14ac:dyDescent="0.3">
      <c r="A6" s="4" t="s">
        <v>6</v>
      </c>
      <c r="B6" s="10">
        <v>958.85</v>
      </c>
      <c r="C6" s="12"/>
      <c r="D6" s="10">
        <v>719.43</v>
      </c>
      <c r="E6" s="12"/>
      <c r="F6" s="10">
        <v>239.42</v>
      </c>
    </row>
    <row r="7" spans="1:6" ht="25.35" customHeight="1" x14ac:dyDescent="0.3">
      <c r="A7" s="4" t="s">
        <v>7</v>
      </c>
      <c r="B7" s="10">
        <v>26269.78</v>
      </c>
      <c r="C7" s="12"/>
      <c r="D7" s="10">
        <v>14068.62</v>
      </c>
      <c r="E7" s="12"/>
      <c r="F7" s="10">
        <v>12201.16</v>
      </c>
    </row>
    <row r="8" spans="1:6" ht="25.35" customHeight="1" x14ac:dyDescent="0.3">
      <c r="A8" s="4" t="s">
        <v>8</v>
      </c>
      <c r="B8" s="10">
        <v>48813.47</v>
      </c>
      <c r="C8" s="12"/>
      <c r="D8" s="10">
        <v>27764.32</v>
      </c>
      <c r="E8" s="12"/>
      <c r="F8" s="10">
        <v>21049.15</v>
      </c>
    </row>
    <row r="9" spans="1:6" ht="25.35" customHeight="1" x14ac:dyDescent="0.3">
      <c r="A9" s="4" t="s">
        <v>9</v>
      </c>
      <c r="B9" s="10">
        <v>100248.14</v>
      </c>
      <c r="C9" s="12"/>
      <c r="D9" s="10">
        <v>70038.52</v>
      </c>
      <c r="E9" s="12"/>
      <c r="F9" s="10">
        <v>30209.62</v>
      </c>
    </row>
    <row r="10" spans="1:6" ht="25.35" customHeight="1" x14ac:dyDescent="0.3">
      <c r="A10" s="4" t="s">
        <v>10</v>
      </c>
      <c r="B10" s="10">
        <v>62422.81</v>
      </c>
      <c r="C10" s="12"/>
      <c r="D10" s="10">
        <v>20553.82</v>
      </c>
      <c r="E10" s="12"/>
      <c r="F10" s="10">
        <v>41868.980000000003</v>
      </c>
    </row>
    <row r="11" spans="1:6" ht="25.35" customHeight="1" x14ac:dyDescent="0.3">
      <c r="A11" s="4" t="s">
        <v>11</v>
      </c>
      <c r="B11" s="10">
        <v>965.32</v>
      </c>
      <c r="C11" s="13"/>
      <c r="D11" s="10">
        <v>965.32</v>
      </c>
      <c r="E11" s="13"/>
      <c r="F11" s="10" t="s">
        <v>14</v>
      </c>
    </row>
    <row r="12" spans="1:6" ht="25.35" customHeight="1" x14ac:dyDescent="0.2">
      <c r="A12" s="5"/>
      <c r="B12" s="18" t="s">
        <v>12</v>
      </c>
      <c r="C12" s="18"/>
      <c r="D12" s="18"/>
      <c r="E12" s="18"/>
      <c r="F12" s="18"/>
    </row>
    <row r="13" spans="1:6" ht="25.35" customHeight="1" x14ac:dyDescent="0.2">
      <c r="A13" s="3" t="s">
        <v>5</v>
      </c>
      <c r="B13" s="14">
        <f>SUM(B14:B19)</f>
        <v>100</v>
      </c>
      <c r="C13" s="14"/>
      <c r="D13" s="14">
        <f>SUM(D14:D19)</f>
        <v>99.999999999999986</v>
      </c>
      <c r="E13" s="14"/>
      <c r="F13" s="14">
        <f>SUM(F14:F19)</f>
        <v>100</v>
      </c>
    </row>
    <row r="14" spans="1:6" ht="25.35" customHeight="1" x14ac:dyDescent="0.2">
      <c r="A14" s="4" t="s">
        <v>6</v>
      </c>
      <c r="B14" s="15">
        <f>(B6*100)/B5</f>
        <v>0.40005695966640631</v>
      </c>
      <c r="C14" s="14"/>
      <c r="D14" s="15">
        <f t="shared" ref="D14:F14" si="1">(D6*100)/D5</f>
        <v>0.53644757219128192</v>
      </c>
      <c r="E14" s="14"/>
      <c r="F14" s="15">
        <f t="shared" si="1"/>
        <v>0.22679150082226363</v>
      </c>
    </row>
    <row r="15" spans="1:6" ht="25.35" customHeight="1" x14ac:dyDescent="0.2">
      <c r="A15" s="4" t="s">
        <v>7</v>
      </c>
      <c r="B15" s="15">
        <f>(B7*100)/B5</f>
        <v>10.960430012937755</v>
      </c>
      <c r="C15" s="14"/>
      <c r="D15" s="15">
        <f t="shared" ref="D15:F15" si="2">(D7*100)/D5</f>
        <v>10.490356314139962</v>
      </c>
      <c r="E15" s="14"/>
      <c r="F15" s="15">
        <f t="shared" si="2"/>
        <v>11.557594971901135</v>
      </c>
    </row>
    <row r="16" spans="1:6" ht="25.35" customHeight="1" x14ac:dyDescent="0.2">
      <c r="A16" s="4" t="s">
        <v>8</v>
      </c>
      <c r="B16" s="15">
        <f>(B8*100)/B5</f>
        <v>20.366239139560236</v>
      </c>
      <c r="C16" s="14"/>
      <c r="D16" s="15">
        <f t="shared" ref="D16:F16" si="3">(D8*100)/D5</f>
        <v>20.702642449636311</v>
      </c>
      <c r="E16" s="14"/>
      <c r="F16" s="15">
        <f t="shared" si="3"/>
        <v>19.938886974909991</v>
      </c>
    </row>
    <row r="17" spans="1:6" ht="25.35" customHeight="1" x14ac:dyDescent="0.2">
      <c r="A17" s="4" t="s">
        <v>9</v>
      </c>
      <c r="B17" s="15">
        <f>(B9*100)/B5</f>
        <v>41.826110549733798</v>
      </c>
      <c r="C17" s="14"/>
      <c r="D17" s="15">
        <f t="shared" ref="D17:F17" si="4">(D9*100)/D5</f>
        <v>52.224669549324524</v>
      </c>
      <c r="E17" s="14"/>
      <c r="F17" s="15">
        <f t="shared" si="4"/>
        <v>28.616176840156509</v>
      </c>
    </row>
    <row r="18" spans="1:6" ht="25.35" customHeight="1" x14ac:dyDescent="0.2">
      <c r="A18" s="4" t="s">
        <v>10</v>
      </c>
      <c r="B18" s="15">
        <f>(B10*100)/B5</f>
        <v>26.044406927500383</v>
      </c>
      <c r="C18" s="14"/>
      <c r="D18" s="15">
        <f t="shared" ref="D18:F18" si="5">(D10*100)/D5</f>
        <v>15.326087094306068</v>
      </c>
      <c r="E18" s="14"/>
      <c r="F18" s="15">
        <f t="shared" si="5"/>
        <v>39.660549712210091</v>
      </c>
    </row>
    <row r="19" spans="1:6" ht="25.35" customHeight="1" x14ac:dyDescent="0.2">
      <c r="A19" s="6" t="s">
        <v>11</v>
      </c>
      <c r="B19" s="16">
        <f>(B11*100)/B5</f>
        <v>0.40275641060142392</v>
      </c>
      <c r="C19" s="17"/>
      <c r="D19" s="16">
        <f t="shared" ref="D19" si="6">(D11*100)/D5</f>
        <v>0.71979702040182958</v>
      </c>
      <c r="E19" s="17"/>
      <c r="F19" s="16" t="s">
        <v>14</v>
      </c>
    </row>
    <row r="20" spans="1:6" ht="25.35" customHeight="1" x14ac:dyDescent="0.2">
      <c r="A20" s="9" t="s">
        <v>15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2015-04-10T01:10:44Z</dcterms:modified>
</cp:coreProperties>
</file>