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05" windowWidth="9720" windowHeight="5970" tabRatio="656"/>
  </bookViews>
  <sheets>
    <sheet name="T-19.5" sheetId="33" r:id="rId1"/>
  </sheets>
  <definedNames>
    <definedName name="_xlnm.Print_Area" localSheetId="0">'T-19.5'!$A$1:$N$44</definedName>
  </definedNames>
  <calcPr calcId="144525"/>
</workbook>
</file>

<file path=xl/calcChain.xml><?xml version="1.0" encoding="utf-8"?>
<calcChain xmlns="http://schemas.openxmlformats.org/spreadsheetml/2006/main">
  <c r="F7" i="33"/>
  <c r="G7"/>
  <c r="H7"/>
  <c r="I7"/>
  <c r="E7"/>
</calcChain>
</file>

<file path=xl/sharedStrings.xml><?xml version="1.0" encoding="utf-8"?>
<sst xmlns="http://schemas.openxmlformats.org/spreadsheetml/2006/main" count="55" uniqueCount="45">
  <si>
    <t>Total</t>
  </si>
  <si>
    <t xml:space="preserve">ตาราง   </t>
  </si>
  <si>
    <t>รวมยอด</t>
  </si>
  <si>
    <t>Table</t>
  </si>
  <si>
    <t>(บาท  Baht)</t>
  </si>
  <si>
    <t>น้ำมันและผลิตภัณฑ์น้ำมัน</t>
  </si>
  <si>
    <t>เครื่องดื่ม</t>
  </si>
  <si>
    <t>เครื่องปรับอากาศ</t>
  </si>
  <si>
    <t>รถยนต์</t>
  </si>
  <si>
    <t>ผลิตภัณฑ์เครื่องหอม และเครื่องสำอาง</t>
  </si>
  <si>
    <t>รถจักรยานยนต์</t>
  </si>
  <si>
    <t>แบตเตอรี่</t>
  </si>
  <si>
    <t>สนามกอล์ฟ</t>
  </si>
  <si>
    <t>ไพ่</t>
  </si>
  <si>
    <t>ยาสูบ และยาเส้น</t>
  </si>
  <si>
    <t>สุรากลั่น</t>
  </si>
  <si>
    <t>สุราแช่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</si>
  <si>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</si>
  <si>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</si>
  <si>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</si>
  <si>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Perfume and Cosmetic</t>
  </si>
  <si>
    <t xml:space="preserve">  Beverage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</si>
  <si>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</si>
  <si>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</si>
  <si>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</si>
  <si>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</si>
  <si>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>รายการ</t>
  </si>
  <si>
    <t>Items</t>
  </si>
  <si>
    <t xml:space="preserve">  Petroleum and Petroleum Products</t>
  </si>
  <si>
    <t xml:space="preserve">  Air Conditioner</t>
  </si>
  <si>
    <t xml:space="preserve">  Golf Course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</si>
  <si>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</si>
  <si>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</si>
  <si>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</si>
  <si>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</si>
  <si>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 xml:space="preserve">รายได้จากการจัดเก็บเงินภาษีของกรมสรรพสามิต จำแนกตามรายการ พ.ศ. 2555 - 2559 </t>
  </si>
  <si>
    <t>Revenue of Excise Tax by Items: 2012 - 2016</t>
  </si>
  <si>
    <t xml:space="preserve">       ที่มา:  สำนักงานสรรพสามิตพื้นที่อุบลราชธานี</t>
  </si>
  <si>
    <t xml:space="preserve">  Source:   Ubon Ratchathani Provincial Excise Office </t>
  </si>
  <si>
    <t>(2012)</t>
  </si>
  <si>
    <t>(2013)</t>
  </si>
  <si>
    <t>(2014)</t>
  </si>
  <si>
    <t>(2015)</t>
  </si>
  <si>
    <t>(2016)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</si>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</sst>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9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6" fillId="0" borderId="0" xfId="0" applyFont="1" applyAlignment="1">
      <alignment horizontal="right" vertical="distributed"/>
    </xf>
    <xf numFmtId="0" fontId="3" fillId="0" borderId="5" xfId="0" quotePrefix="1" applyFont="1" applyBorder="1" applyAlignment="1">
      <alignment horizontal="center" vertical="center" shrinkToFit="1"/>
    </xf>
    <xf numFmtId="0" fontId="5" fillId="2" borderId="0" xfId="0" applyFont="1" applyFill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3" fontId="10" fillId="2" borderId="3" xfId="0" applyNumberFormat="1" applyFont="1" applyFill="1" applyBorder="1" applyAlignment="1">
      <alignment horizontal="right" vertical="center"/>
    </xf>
    <xf numFmtId="188" fontId="6" fillId="2" borderId="0" xfId="3" applyNumberFormat="1" applyFont="1" applyFill="1" applyBorder="1" applyAlignment="1">
      <alignment horizontal="right"/>
    </xf>
    <xf numFmtId="0" fontId="5" fillId="2" borderId="8" xfId="0" applyFont="1" applyFill="1" applyBorder="1"/>
    <xf numFmtId="0" fontId="5" fillId="2" borderId="8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/>
    <xf numFmtId="188" fontId="5" fillId="2" borderId="0" xfId="3" applyNumberFormat="1" applyFont="1" applyFill="1" applyAlignment="1">
      <alignment horizontal="right"/>
    </xf>
    <xf numFmtId="0" fontId="6" fillId="2" borderId="2" xfId="0" applyFont="1" applyFill="1" applyBorder="1"/>
    <xf numFmtId="3" fontId="10" fillId="2" borderId="3" xfId="3" applyNumberFormat="1" applyFont="1" applyFill="1" applyBorder="1" applyAlignment="1">
      <alignment horizontal="right" vertical="center"/>
    </xf>
    <xf numFmtId="188" fontId="5" fillId="2" borderId="3" xfId="3" applyNumberFormat="1" applyFont="1" applyFill="1" applyBorder="1" applyAlignment="1">
      <alignment horizontal="right"/>
    </xf>
    <xf numFmtId="0" fontId="5" fillId="2" borderId="0" xfId="0" applyFont="1" applyFill="1" applyBorder="1"/>
    <xf numFmtId="188" fontId="6" fillId="2" borderId="3" xfId="3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3" fontId="7" fillId="0" borderId="8" xfId="0" quotePrefix="1" applyNumberFormat="1" applyFont="1" applyBorder="1" applyAlignment="1">
      <alignment horizontal="right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231575</xdr:colOff>
      <xdr:row>32</xdr:row>
      <xdr:rowOff>171530</xdr:rowOff>
    </xdr:to>
    <xdr:grpSp>
      <xdr:nvGrpSpPr>
        <xdr:cNvPr id="14" name="Group 66"/>
        <xdr:cNvGrpSpPr>
          <a:grpSpLocks/>
        </xdr:cNvGrpSpPr>
      </xdr:nvGrpSpPr>
      <xdr:grpSpPr bwMode="auto">
        <a:xfrm>
          <a:off x="9387417" y="0"/>
          <a:ext cx="665491" cy="6595613"/>
          <a:chOff x="997" y="0"/>
          <a:chExt cx="67" cy="66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25"/>
  <sheetViews>
    <sheetView showGridLines="0" tabSelected="1" view="pageBreakPreview" topLeftCell="C1" zoomScale="90" zoomScaleNormal="100" zoomScaleSheetLayoutView="90" workbookViewId="0">
      <selection activeCell="J2" sqref="J2"/>
    </sheetView>
  </sheetViews>
  <sheetFormatPr defaultColWidth="9.140625"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17" style="6" customWidth="1"/>
    <col min="5" max="9" width="16.85546875" style="6" customWidth="1"/>
    <col min="10" max="10" width="27.28515625" style="6" customWidth="1"/>
    <col min="11" max="11" width="2.42578125" style="6" customWidth="1"/>
    <col min="12" max="12" width="4.140625" style="6" customWidth="1"/>
    <col min="13" max="16384" width="9.140625" style="6"/>
  </cols>
  <sheetData>
    <row r="1" spans="1:11" s="1" customFormat="1">
      <c r="B1" s="2" t="s">
        <v>1</v>
      </c>
      <c r="C1" s="3">
        <v>19.5</v>
      </c>
      <c r="D1" s="2" t="s">
        <v>35</v>
      </c>
    </row>
    <row r="2" spans="1:11" s="4" customFormat="1">
      <c r="B2" s="1" t="s">
        <v>3</v>
      </c>
      <c r="C2" s="3">
        <v>19.5</v>
      </c>
      <c r="D2" s="5" t="s">
        <v>36</v>
      </c>
    </row>
    <row r="3" spans="1:11" s="4" customFormat="1" ht="13.5" customHeight="1">
      <c r="B3" s="1"/>
      <c r="C3" s="3"/>
      <c r="D3" s="5"/>
      <c r="J3" s="17" t="s">
        <v>4</v>
      </c>
    </row>
    <row r="4" spans="1:11" ht="3" customHeight="1"/>
    <row r="5" spans="1:11" s="7" customFormat="1" ht="15" customHeight="1">
      <c r="A5" s="38" t="s">
        <v>26</v>
      </c>
      <c r="B5" s="39"/>
      <c r="C5" s="39"/>
      <c r="D5" s="40"/>
      <c r="E5" s="9">
        <v>2555</v>
      </c>
      <c r="F5" s="9">
        <v>2556</v>
      </c>
      <c r="G5" s="9">
        <v>2557</v>
      </c>
      <c r="H5" s="9">
        <v>2558</v>
      </c>
      <c r="I5" s="9">
        <v>2559</v>
      </c>
      <c r="J5" s="43" t="s">
        <v>27</v>
      </c>
      <c r="K5" s="8"/>
    </row>
    <row r="6" spans="1:11" s="7" customFormat="1" ht="15" customHeight="1">
      <c r="A6" s="41"/>
      <c r="B6" s="41"/>
      <c r="C6" s="41"/>
      <c r="D6" s="42"/>
      <c r="E6" s="18" t="s">
        <v>39</v>
      </c>
      <c r="F6" s="18" t="s">
        <v>40</v>
      </c>
      <c r="G6" s="18" t="s">
        <v>41</v>
      </c>
      <c r="H6" s="18" t="s">
        <v>42</v>
      </c>
      <c r="I6" s="18" t="s">
        <v>43</v>
      </c>
      <c r="J6" s="44"/>
    </row>
    <row r="7" spans="1:11" s="37" customFormat="1" ht="19.5" customHeight="1">
      <c r="A7" s="14"/>
      <c r="B7" s="14"/>
      <c r="C7" s="14" t="s">
        <v>2</v>
      </c>
      <c r="D7" s="15"/>
      <c r="E7" s="36">
        <f>SUM(E8:E21)</f>
        <v>6768205.2700000005</v>
      </c>
      <c r="F7" s="36">
        <f t="shared" ref="F7:I7" si="0">SUM(F8:F21)</f>
        <v>6200763.6700000009</v>
      </c>
      <c r="G7" s="36">
        <f t="shared" si="0"/>
        <v>6398140.4299999988</v>
      </c>
      <c r="H7" s="36">
        <f t="shared" si="0"/>
        <v>3460858.35</v>
      </c>
      <c r="I7" s="36">
        <f t="shared" si="0"/>
        <v>7139157</v>
      </c>
      <c r="J7" s="16" t="s">
        <v>0</v>
      </c>
    </row>
    <row r="8" spans="1:11" s="19" customFormat="1" ht="15.75" customHeight="1">
      <c r="A8" s="20"/>
      <c r="B8" s="21" t="s">
        <v>5</v>
      </c>
      <c r="C8" s="20"/>
      <c r="D8" s="22"/>
      <c r="E8" s="23">
        <v>1645</v>
      </c>
      <c r="F8" s="23" t="s">
        <v>44</v>
      </c>
      <c r="G8" s="23" t="s">
        <v>44</v>
      </c>
      <c r="H8" s="23" t="s">
        <v>44</v>
      </c>
      <c r="I8" s="24">
        <v>424800</v>
      </c>
      <c r="J8" s="25" t="s">
        <v>28</v>
      </c>
    </row>
    <row r="9" spans="1:11" s="19" customFormat="1" ht="15.75" customHeight="1">
      <c r="A9" s="20"/>
      <c r="B9" s="21" t="s">
        <v>6</v>
      </c>
      <c r="C9" s="20"/>
      <c r="D9" s="22"/>
      <c r="E9" s="23">
        <v>2716021.48</v>
      </c>
      <c r="F9" s="23">
        <v>3546703.28</v>
      </c>
      <c r="G9" s="23">
        <v>3479478.57</v>
      </c>
      <c r="H9" s="23" t="s">
        <v>44</v>
      </c>
      <c r="I9" s="24">
        <v>3284262</v>
      </c>
      <c r="J9" s="26" t="s">
        <v>21</v>
      </c>
    </row>
    <row r="10" spans="1:11" s="19" customFormat="1" ht="15.75" customHeight="1">
      <c r="A10" s="20"/>
      <c r="B10" s="19" t="s">
        <v>7</v>
      </c>
      <c r="C10" s="20"/>
      <c r="D10" s="22"/>
      <c r="E10" s="23">
        <v>29534.49</v>
      </c>
      <c r="F10" s="23">
        <v>2658.16</v>
      </c>
      <c r="G10" s="23" t="s">
        <v>44</v>
      </c>
      <c r="H10" s="23" t="s">
        <v>44</v>
      </c>
      <c r="I10" s="24" t="s">
        <v>44</v>
      </c>
      <c r="J10" s="25" t="s">
        <v>29</v>
      </c>
    </row>
    <row r="11" spans="1:11" s="19" customFormat="1" ht="15.75" customHeight="1">
      <c r="A11" s="20"/>
      <c r="B11" s="27" t="s">
        <v>8</v>
      </c>
      <c r="C11" s="20"/>
      <c r="D11" s="22"/>
      <c r="E11" s="23">
        <v>1351026</v>
      </c>
      <c r="F11" s="23" t="s">
        <v>44</v>
      </c>
      <c r="G11" s="23">
        <v>284860</v>
      </c>
      <c r="H11" s="23">
        <v>24867.5</v>
      </c>
      <c r="I11" s="29">
        <v>7350</v>
      </c>
      <c r="J11" s="25" t="s">
        <v>19</v>
      </c>
    </row>
    <row r="12" spans="1:11" s="19" customFormat="1" ht="15.75" customHeight="1">
      <c r="A12" s="28"/>
      <c r="B12" s="28" t="s">
        <v>9</v>
      </c>
      <c r="C12" s="28"/>
      <c r="D12" s="30"/>
      <c r="E12" s="23">
        <v>136048.66</v>
      </c>
      <c r="F12" s="23">
        <v>103222.77</v>
      </c>
      <c r="G12" s="23">
        <v>126684.42</v>
      </c>
      <c r="H12" s="23">
        <v>144661.65</v>
      </c>
      <c r="I12" s="24">
        <v>113143</v>
      </c>
      <c r="J12" s="25" t="s">
        <v>20</v>
      </c>
    </row>
    <row r="13" spans="1:11" s="19" customFormat="1" ht="15.75" customHeight="1">
      <c r="A13" s="28"/>
      <c r="B13" s="28" t="s">
        <v>10</v>
      </c>
      <c r="C13" s="28"/>
      <c r="D13" s="30"/>
      <c r="E13" s="23">
        <v>354801.78</v>
      </c>
      <c r="F13" s="23">
        <v>59880</v>
      </c>
      <c r="G13" s="23" t="s">
        <v>44</v>
      </c>
      <c r="H13" s="23" t="s">
        <v>44</v>
      </c>
      <c r="I13" s="24" t="s">
        <v>44</v>
      </c>
      <c r="J13" s="25" t="s">
        <v>34</v>
      </c>
    </row>
    <row r="14" spans="1:11" s="19" customFormat="1" ht="15.75" customHeight="1">
      <c r="A14" s="28"/>
      <c r="B14" s="28" t="s">
        <v>11</v>
      </c>
      <c r="C14" s="28"/>
      <c r="D14" s="30"/>
      <c r="E14" s="31">
        <v>13180</v>
      </c>
      <c r="F14" s="23">
        <v>2865</v>
      </c>
      <c r="G14" s="23">
        <v>10245</v>
      </c>
      <c r="H14" s="23">
        <v>31319</v>
      </c>
      <c r="I14" s="24">
        <v>30381</v>
      </c>
      <c r="J14" s="25" t="s">
        <v>22</v>
      </c>
    </row>
    <row r="15" spans="1:11" s="19" customFormat="1" ht="15.75" customHeight="1">
      <c r="A15" s="28"/>
      <c r="B15" s="28" t="s">
        <v>12</v>
      </c>
      <c r="C15" s="28"/>
      <c r="D15" s="30"/>
      <c r="E15" s="23">
        <v>308387.61</v>
      </c>
      <c r="F15" s="23">
        <v>331185.18</v>
      </c>
      <c r="G15" s="23">
        <v>305074.87</v>
      </c>
      <c r="H15" s="23">
        <v>527851.93999999994</v>
      </c>
      <c r="I15" s="24">
        <v>374671</v>
      </c>
      <c r="J15" s="25" t="s">
        <v>30</v>
      </c>
    </row>
    <row r="16" spans="1:11" s="19" customFormat="1" ht="15.75" customHeight="1">
      <c r="A16" s="28"/>
      <c r="B16" s="28" t="s">
        <v>17</v>
      </c>
      <c r="C16" s="28"/>
      <c r="D16" s="30"/>
      <c r="E16" s="23">
        <v>366305.26</v>
      </c>
      <c r="F16" s="23">
        <v>321805.05</v>
      </c>
      <c r="G16" s="23">
        <v>394832.25</v>
      </c>
      <c r="H16" s="23">
        <v>926845.13</v>
      </c>
      <c r="I16" s="24">
        <v>1003543</v>
      </c>
      <c r="J16" s="35" t="s">
        <v>23</v>
      </c>
    </row>
    <row r="17" spans="1:10" s="19" customFormat="1" ht="15.75" customHeight="1">
      <c r="B17" s="28" t="s">
        <v>18</v>
      </c>
      <c r="C17" s="28"/>
      <c r="D17" s="30"/>
      <c r="E17" s="23">
        <v>358179.99</v>
      </c>
      <c r="F17" s="23">
        <v>327788.33</v>
      </c>
      <c r="G17" s="23">
        <v>277585.81</v>
      </c>
      <c r="H17" s="23">
        <v>257471.03</v>
      </c>
      <c r="I17" s="34">
        <v>333152</v>
      </c>
      <c r="J17" s="25" t="s">
        <v>24</v>
      </c>
    </row>
    <row r="18" spans="1:10" s="19" customFormat="1" ht="15.75" customHeight="1">
      <c r="A18" s="28"/>
      <c r="B18" s="28" t="s">
        <v>13</v>
      </c>
      <c r="C18" s="28"/>
      <c r="D18" s="28"/>
      <c r="E18" s="23">
        <v>10320</v>
      </c>
      <c r="F18" s="23">
        <v>10005</v>
      </c>
      <c r="G18" s="23">
        <v>10465</v>
      </c>
      <c r="H18" s="23">
        <v>10400</v>
      </c>
      <c r="I18" s="34">
        <v>10740</v>
      </c>
      <c r="J18" s="25" t="s">
        <v>31</v>
      </c>
    </row>
    <row r="19" spans="1:10" s="19" customFormat="1" ht="15.75" customHeight="1">
      <c r="A19" s="28"/>
      <c r="B19" s="27" t="s">
        <v>14</v>
      </c>
      <c r="C19" s="28"/>
      <c r="D19" s="28"/>
      <c r="E19" s="23">
        <v>615615</v>
      </c>
      <c r="F19" s="23">
        <v>994620</v>
      </c>
      <c r="G19" s="23">
        <v>1015045</v>
      </c>
      <c r="H19" s="31">
        <v>1080595</v>
      </c>
      <c r="I19" s="32">
        <v>1086100</v>
      </c>
      <c r="J19" s="25" t="s">
        <v>25</v>
      </c>
    </row>
    <row r="20" spans="1:10" s="33" customFormat="1" ht="15.75" customHeight="1">
      <c r="A20" s="28"/>
      <c r="B20" s="21" t="s">
        <v>15</v>
      </c>
      <c r="C20" s="28"/>
      <c r="D20" s="28"/>
      <c r="E20" s="23">
        <v>440602.5</v>
      </c>
      <c r="F20" s="23">
        <v>451080.9</v>
      </c>
      <c r="G20" s="23">
        <v>427341.51</v>
      </c>
      <c r="H20" s="23">
        <v>424514.1</v>
      </c>
      <c r="I20" s="32">
        <v>453106</v>
      </c>
      <c r="J20" s="25" t="s">
        <v>32</v>
      </c>
    </row>
    <row r="21" spans="1:10" s="33" customFormat="1" ht="15.75" customHeight="1">
      <c r="A21" s="28"/>
      <c r="B21" s="28" t="s">
        <v>16</v>
      </c>
      <c r="C21" s="28"/>
      <c r="D21" s="28"/>
      <c r="E21" s="23">
        <v>66537.5</v>
      </c>
      <c r="F21" s="23">
        <v>48950</v>
      </c>
      <c r="G21" s="23">
        <v>66528</v>
      </c>
      <c r="H21" s="23">
        <v>32333</v>
      </c>
      <c r="I21" s="34">
        <v>17909</v>
      </c>
      <c r="J21" s="25" t="s">
        <v>33</v>
      </c>
    </row>
    <row r="22" spans="1:10" ht="3" customHeight="1">
      <c r="A22" s="10"/>
      <c r="B22" s="10"/>
      <c r="C22" s="10"/>
      <c r="D22" s="10"/>
      <c r="E22" s="11"/>
      <c r="F22" s="10"/>
      <c r="G22" s="11"/>
      <c r="H22" s="10"/>
      <c r="I22" s="11"/>
      <c r="J22" s="10"/>
    </row>
    <row r="23" spans="1:10" ht="3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s="13" customFormat="1" ht="16.5" customHeight="1">
      <c r="B24" s="13" t="s">
        <v>37</v>
      </c>
      <c r="H24" s="13" t="s">
        <v>38</v>
      </c>
    </row>
    <row r="25" spans="1:10" s="7" customFormat="1" ht="22.5" customHeight="1"/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2017-09-01T12:04:38Z</cp:lastPrinted>
  <dcterms:created xsi:type="dcterms:W3CDTF">1997-06-13T10:07:54Z</dcterms:created>
  <dcterms:modified xsi:type="dcterms:W3CDTF">2017-09-29T04:29:32Z</dcterms:modified>
</cp:coreProperties>
</file>