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D28" i="1" s="1"/>
  <c r="B30" i="1"/>
  <c r="B28" i="1" s="1"/>
  <c r="C30" i="1"/>
  <c r="B31" i="1"/>
  <c r="C31" i="1"/>
  <c r="C28" i="1" s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<sst xmlns="http://schemas.openxmlformats.org/spreadsheetml/2006/main" count="76" uniqueCount="34">
  <si>
    <t xml:space="preserve">    หมายเหตุ  -  คือค่าที่ต่ำกว่า 0.1</t>
  </si>
  <si>
    <t>ที่มา : การสำรวจภาวะการทำงานของประชากร จังหวัดพิษณุโลก เดือนเมษายน พ.ศ. 2558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</si>
  <si>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</si>
  <si>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</si>
  <si>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</si>
  <si>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</si>
  <si>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</si>
  <si>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</si>
  <si>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 xml:space="preserve"> 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</si>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</sst>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188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190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190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7" fillId="0" borderId="0" xfId="0" applyNumberFormat="1" applyFont="1" applyAlignment="1">
      <alignment horizontal="right" vertical="top"/>
    </xf>
    <xf numFmtId="187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7" fillId="0" borderId="0" xfId="0" applyNumberFormat="1" applyFont="1" applyAlignment="1">
      <alignment horizontal="center" vertical="center"/>
    </xf>
    <xf numFmtId="187" fontId="7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31" zoomScaleNormal="100" workbookViewId="0">
      <selection activeCell="H51" sqref="H51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7" t="s">
        <v>33</v>
      </c>
      <c r="B1" s="12"/>
      <c r="C1" s="12"/>
      <c r="D1" s="12"/>
    </row>
    <row r="2" spans="1:8" ht="14.25" customHeight="1" x14ac:dyDescent="0.3">
      <c r="A2" s="36" t="s">
        <v>32</v>
      </c>
      <c r="B2" s="35" t="s">
        <v>31</v>
      </c>
      <c r="C2" s="35" t="s">
        <v>30</v>
      </c>
      <c r="D2" s="35" t="s">
        <v>29</v>
      </c>
    </row>
    <row r="3" spans="1:8" ht="14.25" customHeight="1" x14ac:dyDescent="0.3">
      <c r="A3" s="34"/>
      <c r="B3" s="32"/>
      <c r="C3" s="33" t="s">
        <v>28</v>
      </c>
      <c r="D3" s="32"/>
    </row>
    <row r="4" spans="1:8" ht="17.25" customHeight="1" x14ac:dyDescent="0.3">
      <c r="A4" s="31" t="s">
        <v>26</v>
      </c>
      <c r="B4" s="30">
        <v>485306.74</v>
      </c>
      <c r="C4" s="30">
        <v>262941.84000000003</v>
      </c>
      <c r="D4" s="30">
        <v>222364.9</v>
      </c>
      <c r="G4" s="29"/>
    </row>
    <row r="5" spans="1:8" ht="17.25" customHeight="1" x14ac:dyDescent="0.3">
      <c r="A5" s="17" t="s">
        <v>25</v>
      </c>
      <c r="B5" s="29">
        <v>187666.89</v>
      </c>
      <c r="C5" s="29">
        <v>111260.02</v>
      </c>
      <c r="D5" s="29">
        <v>76406.86</v>
      </c>
      <c r="G5" s="29"/>
    </row>
    <row r="6" spans="1:8" ht="17.25" customHeight="1" x14ac:dyDescent="0.3">
      <c r="A6" s="17" t="s">
        <v>24</v>
      </c>
      <c r="B6" s="29">
        <v>2320.73</v>
      </c>
      <c r="C6" s="29">
        <v>2320.73</v>
      </c>
      <c r="D6" s="14" t="s">
        <v>2</v>
      </c>
      <c r="G6" s="29"/>
      <c r="H6" s="29"/>
    </row>
    <row r="7" spans="1:8" ht="17.25" customHeight="1" x14ac:dyDescent="0.3">
      <c r="A7" s="19" t="s">
        <v>23</v>
      </c>
      <c r="B7" s="25">
        <v>41678.01</v>
      </c>
      <c r="C7" s="25">
        <v>19911.650000000001</v>
      </c>
      <c r="D7" s="25">
        <v>21766.35</v>
      </c>
      <c r="G7" s="29"/>
      <c r="H7" s="14"/>
    </row>
    <row r="8" spans="1:8" ht="17.25" customHeight="1" x14ac:dyDescent="0.3">
      <c r="A8" s="19" t="s">
        <v>22</v>
      </c>
      <c r="B8" s="29">
        <v>4084.15</v>
      </c>
      <c r="C8" s="29">
        <v>2979.95</v>
      </c>
      <c r="D8" s="29">
        <v>1104.2</v>
      </c>
      <c r="G8" s="25"/>
      <c r="H8" s="25"/>
    </row>
    <row r="9" spans="1:8" ht="17.25" customHeight="1" x14ac:dyDescent="0.3">
      <c r="A9" s="17" t="s">
        <v>21</v>
      </c>
      <c r="B9" s="29">
        <v>1625.54</v>
      </c>
      <c r="C9" s="29">
        <v>819.88</v>
      </c>
      <c r="D9" s="29">
        <v>805.66</v>
      </c>
      <c r="G9" s="29"/>
      <c r="H9" s="29"/>
    </row>
    <row r="10" spans="1:8" ht="17.25" customHeight="1" x14ac:dyDescent="0.3">
      <c r="A10" s="17" t="s">
        <v>20</v>
      </c>
      <c r="B10" s="29">
        <v>35559.160000000003</v>
      </c>
      <c r="C10" s="29">
        <v>27228.32</v>
      </c>
      <c r="D10" s="29">
        <v>8330.85</v>
      </c>
      <c r="G10" s="29"/>
      <c r="H10" s="25"/>
    </row>
    <row r="11" spans="1:8" ht="17.25" customHeight="1" x14ac:dyDescent="0.3">
      <c r="A11" s="15" t="s">
        <v>19</v>
      </c>
      <c r="B11" s="29">
        <v>79414.73</v>
      </c>
      <c r="C11" s="29">
        <v>38638.959999999999</v>
      </c>
      <c r="D11" s="29">
        <v>40775.769999999997</v>
      </c>
      <c r="G11" s="29"/>
      <c r="H11" s="29"/>
    </row>
    <row r="12" spans="1:8" ht="17.25" customHeight="1" x14ac:dyDescent="0.3">
      <c r="A12" s="16" t="s">
        <v>18</v>
      </c>
      <c r="B12" s="29">
        <v>8130.66</v>
      </c>
      <c r="C12" s="29">
        <v>7198.46</v>
      </c>
      <c r="D12" s="29">
        <v>932.2</v>
      </c>
      <c r="G12" s="29"/>
      <c r="H12" s="29"/>
    </row>
    <row r="13" spans="1:8" ht="17.25" customHeight="1" x14ac:dyDescent="0.3">
      <c r="A13" s="8" t="s">
        <v>17</v>
      </c>
      <c r="B13" s="29">
        <v>37924.339999999997</v>
      </c>
      <c r="C13" s="29">
        <v>11639.93</v>
      </c>
      <c r="D13" s="25">
        <v>26284.41</v>
      </c>
      <c r="G13" s="29"/>
      <c r="H13" s="29"/>
    </row>
    <row r="14" spans="1:8" ht="17.25" customHeight="1" x14ac:dyDescent="0.3">
      <c r="A14" s="8" t="s">
        <v>16</v>
      </c>
      <c r="B14" s="14">
        <v>1266.6199999999999</v>
      </c>
      <c r="C14" s="14">
        <v>1050.24</v>
      </c>
      <c r="D14" s="14">
        <v>216.38</v>
      </c>
      <c r="G14" s="29"/>
      <c r="H14" s="25"/>
    </row>
    <row r="15" spans="1:8" ht="17.25" customHeight="1" x14ac:dyDescent="0.3">
      <c r="A15" s="8" t="s">
        <v>15</v>
      </c>
      <c r="B15" s="14">
        <v>6844.77</v>
      </c>
      <c r="C15" s="14">
        <v>3504.11</v>
      </c>
      <c r="D15" s="14">
        <v>3340.66</v>
      </c>
      <c r="G15" s="14"/>
      <c r="H15" s="14"/>
    </row>
    <row r="16" spans="1:8" ht="17.25" customHeight="1" x14ac:dyDescent="0.3">
      <c r="A16" s="15" t="s">
        <v>14</v>
      </c>
      <c r="B16" s="14">
        <v>594.79</v>
      </c>
      <c r="C16" s="14">
        <v>75.599999999999994</v>
      </c>
      <c r="D16" s="14">
        <v>519.17999999999995</v>
      </c>
      <c r="G16" s="14"/>
      <c r="H16" s="14"/>
    </row>
    <row r="17" spans="1:9" ht="17.25" customHeight="1" x14ac:dyDescent="0.3">
      <c r="A17" s="12" t="s">
        <v>13</v>
      </c>
      <c r="B17" s="14">
        <v>2240.8200000000002</v>
      </c>
      <c r="C17" s="14">
        <v>1200.1300000000001</v>
      </c>
      <c r="D17" s="14">
        <v>1040.7</v>
      </c>
      <c r="G17" s="14"/>
      <c r="H17" s="14"/>
    </row>
    <row r="18" spans="1:9" ht="17.25" customHeight="1" x14ac:dyDescent="0.3">
      <c r="A18" s="12" t="s">
        <v>12</v>
      </c>
      <c r="B18" s="14">
        <v>5271.67</v>
      </c>
      <c r="C18" s="14">
        <v>2725.44</v>
      </c>
      <c r="D18" s="14">
        <v>2546.23</v>
      </c>
      <c r="G18" s="14"/>
      <c r="H18" s="14"/>
    </row>
    <row r="19" spans="1:9" ht="17.25" customHeight="1" x14ac:dyDescent="0.3">
      <c r="A19" s="12" t="s">
        <v>11</v>
      </c>
      <c r="B19" s="14">
        <v>29633.4</v>
      </c>
      <c r="C19" s="14">
        <v>18362.599999999999</v>
      </c>
      <c r="D19" s="14">
        <v>11270.8</v>
      </c>
      <c r="G19" s="14"/>
      <c r="H19" s="14"/>
    </row>
    <row r="20" spans="1:9" ht="17.25" customHeight="1" x14ac:dyDescent="0.3">
      <c r="A20" s="12" t="s">
        <v>10</v>
      </c>
      <c r="B20" s="14">
        <v>19582.7</v>
      </c>
      <c r="C20" s="25">
        <v>5879.27</v>
      </c>
      <c r="D20" s="14">
        <v>13703.43</v>
      </c>
      <c r="G20" s="14"/>
      <c r="H20" s="14"/>
    </row>
    <row r="21" spans="1:9" ht="17.25" customHeight="1" x14ac:dyDescent="0.3">
      <c r="A21" s="12" t="s">
        <v>9</v>
      </c>
      <c r="B21" s="25">
        <v>8373.8799999999992</v>
      </c>
      <c r="C21" s="25">
        <v>2735.81</v>
      </c>
      <c r="D21" s="25">
        <v>5638.08</v>
      </c>
      <c r="G21" s="25"/>
      <c r="H21" s="14"/>
    </row>
    <row r="22" spans="1:9" ht="17.25" customHeight="1" x14ac:dyDescent="0.3">
      <c r="A22" s="8" t="s">
        <v>7</v>
      </c>
      <c r="B22" s="25">
        <v>2294.7600000000002</v>
      </c>
      <c r="C22" s="25">
        <v>2059.6999999999998</v>
      </c>
      <c r="D22" s="14">
        <v>235.06</v>
      </c>
      <c r="G22" s="25"/>
      <c r="H22" s="25"/>
    </row>
    <row r="23" spans="1:9" ht="17.25" customHeight="1" x14ac:dyDescent="0.3">
      <c r="A23" s="8" t="s">
        <v>6</v>
      </c>
      <c r="B23" s="25">
        <v>8672.2000000000007</v>
      </c>
      <c r="C23" s="25">
        <v>3351.05</v>
      </c>
      <c r="D23" s="25">
        <v>5321.14</v>
      </c>
      <c r="G23" s="25"/>
      <c r="H23" s="14"/>
    </row>
    <row r="24" spans="1:9" ht="17.25" customHeight="1" x14ac:dyDescent="0.3">
      <c r="A24" s="8" t="s">
        <v>5</v>
      </c>
      <c r="B24" s="25">
        <v>2126.94</v>
      </c>
      <c r="C24" s="14" t="s">
        <v>2</v>
      </c>
      <c r="D24" s="25">
        <v>2126.94</v>
      </c>
      <c r="G24" s="25"/>
      <c r="H24" s="25"/>
    </row>
    <row r="25" spans="1:9" ht="14.25" customHeight="1" x14ac:dyDescent="0.3">
      <c r="A25" s="8" t="s">
        <v>4</v>
      </c>
      <c r="B25" s="7" t="s">
        <v>2</v>
      </c>
      <c r="C25" s="7" t="s">
        <v>2</v>
      </c>
      <c r="D25" s="7" t="s">
        <v>2</v>
      </c>
      <c r="G25" s="14"/>
      <c r="H25" s="25"/>
      <c r="I25" s="1" t="s">
        <v>8</v>
      </c>
    </row>
    <row r="26" spans="1:9" ht="15" customHeight="1" x14ac:dyDescent="0.3">
      <c r="A26" s="8" t="s">
        <v>3</v>
      </c>
      <c r="B26" s="7" t="s">
        <v>2</v>
      </c>
      <c r="C26" s="7" t="s">
        <v>2</v>
      </c>
      <c r="D26" s="7" t="s">
        <v>2</v>
      </c>
      <c r="G26" s="25"/>
      <c r="H26" s="28"/>
    </row>
    <row r="27" spans="1:9" ht="14.25" customHeight="1" x14ac:dyDescent="0.3">
      <c r="A27" s="12"/>
      <c r="B27" s="26"/>
      <c r="C27" s="27" t="s">
        <v>27</v>
      </c>
      <c r="D27" s="26"/>
      <c r="G27" s="25"/>
    </row>
    <row r="28" spans="1:9" ht="14.25" customHeight="1" x14ac:dyDescent="0.3">
      <c r="A28" s="24" t="s">
        <v>26</v>
      </c>
      <c r="B28" s="23">
        <f>SUM(B29:B50)</f>
        <v>100.00000412110492</v>
      </c>
      <c r="C28" s="23">
        <f>SUM(C29:C50)</f>
        <v>99.971252197824441</v>
      </c>
      <c r="D28" s="23">
        <f>SUM(D29:D50)</f>
        <v>100.00000000000001</v>
      </c>
      <c r="G28" s="22"/>
    </row>
    <row r="29" spans="1:9" ht="17.25" customHeight="1" x14ac:dyDescent="0.3">
      <c r="A29" s="21" t="s">
        <v>25</v>
      </c>
      <c r="B29" s="9">
        <f>(B5/$B$4)*100</f>
        <v>38.669747302499864</v>
      </c>
      <c r="C29" s="9">
        <f>(C5/$C$4)*100</f>
        <v>42.313547360891668</v>
      </c>
      <c r="D29" s="9">
        <f>(D5/$D$4)*100</f>
        <v>34.361025503575434</v>
      </c>
    </row>
    <row r="30" spans="1:9" ht="17.25" customHeight="1" x14ac:dyDescent="0.3">
      <c r="A30" s="17" t="s">
        <v>24</v>
      </c>
      <c r="B30" s="18">
        <f>(B6/$B$4)*100</f>
        <v>0.47819859250254798</v>
      </c>
      <c r="C30" s="20">
        <f>(C6/$C$4)*100</f>
        <v>0.88260202332196347</v>
      </c>
      <c r="D30" s="7" t="s">
        <v>2</v>
      </c>
    </row>
    <row r="31" spans="1:9" ht="17.25" customHeight="1" x14ac:dyDescent="0.3">
      <c r="A31" s="19" t="s">
        <v>23</v>
      </c>
      <c r="B31" s="9">
        <f>(B7/$B$4)*100</f>
        <v>8.5879726294343239</v>
      </c>
      <c r="C31" s="9">
        <f>(C7/$C$4)*100</f>
        <v>7.5726442014705606</v>
      </c>
      <c r="D31" s="9">
        <f>(D7/$D$4)*100</f>
        <v>9.7885727468678727</v>
      </c>
    </row>
    <row r="32" spans="1:9" ht="17.25" customHeight="1" x14ac:dyDescent="0.3">
      <c r="A32" s="19" t="s">
        <v>22</v>
      </c>
      <c r="B32" s="9">
        <f>(B8/$B$4)*100</f>
        <v>0.8415605355079141</v>
      </c>
      <c r="C32" s="9">
        <f>(C8/$C$4)*100</f>
        <v>1.1333114577733234</v>
      </c>
      <c r="D32" s="18">
        <f>(D8/$D$4)*100</f>
        <v>0.49657117647614352</v>
      </c>
    </row>
    <row r="33" spans="1:9" ht="17.25" customHeight="1" x14ac:dyDescent="0.3">
      <c r="A33" s="17" t="s">
        <v>21</v>
      </c>
      <c r="B33" s="9">
        <f>(B9/$B$4)*100</f>
        <v>0.33495104560056183</v>
      </c>
      <c r="C33" s="9">
        <f>(C9/$C$4)*100</f>
        <v>0.31181039883192418</v>
      </c>
      <c r="D33" s="9">
        <f>(D9/$D$4)*100</f>
        <v>0.36231437605485395</v>
      </c>
      <c r="G33" s="1" t="s">
        <v>8</v>
      </c>
    </row>
    <row r="34" spans="1:9" ht="17.25" customHeight="1" x14ac:dyDescent="0.3">
      <c r="A34" s="17" t="s">
        <v>20</v>
      </c>
      <c r="B34" s="9">
        <f>(B10/$B$4)*100</f>
        <v>7.3271514836163218</v>
      </c>
      <c r="C34" s="9">
        <f>(C10/$C$4)*100</f>
        <v>10.355263354055785</v>
      </c>
      <c r="D34" s="9">
        <f>(D10/$D$4)*100</f>
        <v>3.7464770743943854</v>
      </c>
    </row>
    <row r="35" spans="1:9" ht="17.25" customHeight="1" x14ac:dyDescent="0.3">
      <c r="A35" s="15" t="s">
        <v>19</v>
      </c>
      <c r="B35" s="9">
        <f>(B11/$B$4)*100</f>
        <v>16.363821775893737</v>
      </c>
      <c r="C35" s="9">
        <f>(C11/$C$4)*100</f>
        <v>14.694869405340738</v>
      </c>
      <c r="D35" s="9">
        <f>(D11/$D$4)*100</f>
        <v>18.337323021753882</v>
      </c>
    </row>
    <row r="36" spans="1:9" ht="17.25" customHeight="1" x14ac:dyDescent="0.3">
      <c r="A36" s="16" t="s">
        <v>18</v>
      </c>
      <c r="B36" s="13">
        <f>(B12/$B$4)*100</f>
        <v>1.6753651515328223</v>
      </c>
      <c r="C36" s="9">
        <f>(C12/$C$4)*100</f>
        <v>2.7376624427668106</v>
      </c>
      <c r="D36" s="9">
        <f>(D12/$D$4)*100</f>
        <v>0.41922083926015308</v>
      </c>
      <c r="G36" s="1" t="s">
        <v>8</v>
      </c>
    </row>
    <row r="37" spans="1:9" ht="17.25" customHeight="1" x14ac:dyDescent="0.3">
      <c r="A37" s="8" t="s">
        <v>17</v>
      </c>
      <c r="B37" s="9">
        <f>(B13/$B$4)*100</f>
        <v>7.8145092318313969</v>
      </c>
      <c r="C37" s="9">
        <f>(C13/$C$4)*100</f>
        <v>4.4268078446549248</v>
      </c>
      <c r="D37" s="9">
        <f>(D13/$D$4)*100</f>
        <v>11.820395215252049</v>
      </c>
    </row>
    <row r="38" spans="1:9" ht="17.25" customHeight="1" x14ac:dyDescent="0.3">
      <c r="A38" s="8" t="s">
        <v>16</v>
      </c>
      <c r="B38" s="9">
        <f>(B14/$B$4)*100</f>
        <v>0.26099369648152837</v>
      </c>
      <c r="C38" s="9">
        <f>(C14/$C$4)*100</f>
        <v>0.3994191262980436</v>
      </c>
      <c r="D38" s="9">
        <f>(D14/$D$4)*100</f>
        <v>9.7308523062767549E-2</v>
      </c>
    </row>
    <row r="39" spans="1:9" ht="17.25" customHeight="1" x14ac:dyDescent="0.3">
      <c r="A39" s="8" t="s">
        <v>15</v>
      </c>
      <c r="B39" s="9">
        <f>(B15/$B$4)*100</f>
        <v>1.4104007704488095</v>
      </c>
      <c r="C39" s="9">
        <f>(C15/$C$4)*100</f>
        <v>1.33265592117253</v>
      </c>
      <c r="D39" s="9">
        <f>(D15/$D$4)*100</f>
        <v>1.5023324274649461</v>
      </c>
    </row>
    <row r="40" spans="1:9" ht="17.25" customHeight="1" x14ac:dyDescent="0.3">
      <c r="A40" s="15" t="s">
        <v>14</v>
      </c>
      <c r="B40" s="9">
        <f>(B16/$B$4)*100</f>
        <v>0.12255960014072749</v>
      </c>
      <c r="C40" s="14" t="s">
        <v>2</v>
      </c>
      <c r="D40" s="9">
        <f>(D16/$D$4)*100</f>
        <v>0.23348109346394147</v>
      </c>
    </row>
    <row r="41" spans="1:9" ht="17.25" customHeight="1" x14ac:dyDescent="0.3">
      <c r="A41" s="12" t="s">
        <v>13</v>
      </c>
      <c r="B41" s="9">
        <f>(B17/$B$4)*100</f>
        <v>0.46173271774465774</v>
      </c>
      <c r="C41" s="9">
        <f>(C17/$C$4)*100</f>
        <v>0.45642412786036635</v>
      </c>
      <c r="D41" s="11">
        <f>(D17/$D$4)*100</f>
        <v>0.46801451128303079</v>
      </c>
    </row>
    <row r="42" spans="1:9" ht="17.25" customHeight="1" x14ac:dyDescent="0.3">
      <c r="A42" s="12" t="s">
        <v>12</v>
      </c>
      <c r="B42" s="13">
        <f>(B18/$B$4)*100</f>
        <v>1.0862552619813193</v>
      </c>
      <c r="C42" s="9">
        <f>(C18/$C$4)*100</f>
        <v>1.0365181897259106</v>
      </c>
      <c r="D42" s="9">
        <f>(D18/$D$4)*100</f>
        <v>1.1450683088922757</v>
      </c>
    </row>
    <row r="43" spans="1:9" ht="17.25" customHeight="1" x14ac:dyDescent="0.3">
      <c r="A43" s="12" t="s">
        <v>11</v>
      </c>
      <c r="B43" s="9">
        <f>(B19/$B$4)*100</f>
        <v>6.1061175453693473</v>
      </c>
      <c r="C43" s="9">
        <f>(C19/$C$4)*100</f>
        <v>6.983521527041872</v>
      </c>
      <c r="D43" s="9">
        <f>(D19/$D$4)*100</f>
        <v>5.0686057017092176</v>
      </c>
    </row>
    <row r="44" spans="1:9" ht="17.25" customHeight="1" x14ac:dyDescent="0.3">
      <c r="A44" s="12" t="s">
        <v>10</v>
      </c>
      <c r="B44" s="9">
        <f>(B20/$B$4)*100</f>
        <v>4.0351180781045821</v>
      </c>
      <c r="C44" s="9">
        <f>(C20/$C$4)*100</f>
        <v>2.2359583396845477</v>
      </c>
      <c r="D44" s="9">
        <f>(D20/$D$4)*100</f>
        <v>6.162586811137909</v>
      </c>
    </row>
    <row r="45" spans="1:9" ht="17.25" customHeight="1" x14ac:dyDescent="0.3">
      <c r="A45" s="12" t="s">
        <v>9</v>
      </c>
      <c r="B45" s="9">
        <f>(B21/$B$4)*100</f>
        <v>1.7254819086172177</v>
      </c>
      <c r="C45" s="9">
        <f>(C21/$C$4)*100</f>
        <v>1.0404620276483953</v>
      </c>
      <c r="D45" s="9">
        <f>(D21/$D$4)*100</f>
        <v>2.5355080770391369</v>
      </c>
      <c r="I45" s="1" t="s">
        <v>8</v>
      </c>
    </row>
    <row r="46" spans="1:9" ht="17.25" customHeight="1" x14ac:dyDescent="0.3">
      <c r="A46" s="8" t="s">
        <v>7</v>
      </c>
      <c r="B46" s="10">
        <f>(B22/$B$4)*100</f>
        <v>0.47284733774766868</v>
      </c>
      <c r="C46" s="11">
        <f>(C22/$C$4)*100</f>
        <v>0.78332911947372086</v>
      </c>
      <c r="D46" s="9">
        <f>(D22/$D$4)*100</f>
        <v>0.10570912945343441</v>
      </c>
    </row>
    <row r="47" spans="1:9" ht="17.25" customHeight="1" x14ac:dyDescent="0.3">
      <c r="A47" s="8" t="s">
        <v>6</v>
      </c>
      <c r="B47" s="10">
        <f>(B23/$B$4)*100</f>
        <v>1.7869523097907112</v>
      </c>
      <c r="C47" s="10">
        <f>(C23/$C$4)*100</f>
        <v>1.2744453298113376</v>
      </c>
      <c r="D47" s="9">
        <f>(D23/$D$4)*100</f>
        <v>2.3929765893807886</v>
      </c>
    </row>
    <row r="48" spans="1:9" ht="17.25" customHeight="1" x14ac:dyDescent="0.3">
      <c r="A48" s="8" t="s">
        <v>5</v>
      </c>
      <c r="B48" s="10">
        <f>(B24/$B$4)*100</f>
        <v>0.43826714625887947</v>
      </c>
      <c r="C48" s="7" t="s">
        <v>2</v>
      </c>
      <c r="D48" s="9">
        <f>(D24/$D$4)*100</f>
        <v>0.95650887347778368</v>
      </c>
    </row>
    <row r="49" spans="1:4" ht="17.25" customHeight="1" x14ac:dyDescent="0.3">
      <c r="A49" s="8" t="s">
        <v>4</v>
      </c>
      <c r="B49" s="7" t="s">
        <v>2</v>
      </c>
      <c r="C49" s="7" t="s">
        <v>2</v>
      </c>
      <c r="D49" s="7" t="s">
        <v>2</v>
      </c>
    </row>
    <row r="50" spans="1:4" ht="17.25" customHeight="1" x14ac:dyDescent="0.3">
      <c r="A50" s="6" t="s">
        <v>3</v>
      </c>
      <c r="B50" s="5" t="s">
        <v>2</v>
      </c>
      <c r="C50" s="5" t="s">
        <v>2</v>
      </c>
      <c r="D50" s="5" t="s">
        <v>2</v>
      </c>
    </row>
    <row r="51" spans="1:4" ht="24" customHeight="1" x14ac:dyDescent="0.3">
      <c r="A51" s="4" t="s">
        <v>1</v>
      </c>
      <c r="B51" s="3"/>
      <c r="C51" s="2" t="s">
        <v>0</v>
      </c>
    </row>
  </sheetData>
  <pageMargins left="0.98425196850393704" right="0.59055118110236227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2016-11-16T06:04:40Z</dcterms:created>
  <dcterms:modified xsi:type="dcterms:W3CDTF">2016-11-16T06:04:47Z</dcterms:modified>
</cp:coreProperties>
</file>