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<sst xmlns="http://schemas.openxmlformats.org/spreadsheetml/2006/main" count="74" uniqueCount="34">
  <si>
    <t>ที่มา: การสำรวจภาวะการทำงานของประชากรจังหวัดพิษณุโลก เดือนธันวาคม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</si>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</sst>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G38" sqref="G38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9.85546875" style="1" customWidth="1"/>
    <col min="4" max="4" width="18.5703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507164.1</v>
      </c>
      <c r="C4" s="29">
        <v>272556.23</v>
      </c>
      <c r="D4" s="29">
        <v>234607.88</v>
      </c>
      <c r="G4" s="28"/>
    </row>
    <row r="5" spans="1:8" ht="17.25" customHeight="1" x14ac:dyDescent="0.3">
      <c r="A5" s="15" t="s">
        <v>25</v>
      </c>
      <c r="B5" s="28">
        <v>216045.87</v>
      </c>
      <c r="C5" s="28">
        <v>126916.93</v>
      </c>
      <c r="D5" s="28">
        <v>89128.94</v>
      </c>
      <c r="G5" s="28"/>
    </row>
    <row r="6" spans="1:8" ht="17.25" customHeight="1" x14ac:dyDescent="0.3">
      <c r="A6" s="15" t="s">
        <v>24</v>
      </c>
      <c r="B6" s="28">
        <v>981.59</v>
      </c>
      <c r="C6" s="28">
        <v>981.59</v>
      </c>
      <c r="D6" s="27" t="s">
        <v>1</v>
      </c>
      <c r="G6" s="28"/>
      <c r="H6" s="28"/>
    </row>
    <row r="7" spans="1:8" ht="17.25" customHeight="1" x14ac:dyDescent="0.3">
      <c r="A7" s="16" t="s">
        <v>23</v>
      </c>
      <c r="B7" s="23">
        <v>43633.06</v>
      </c>
      <c r="C7" s="23">
        <v>20695.86</v>
      </c>
      <c r="D7" s="23">
        <v>22937.200000000001</v>
      </c>
      <c r="G7" s="28"/>
      <c r="H7" s="27"/>
    </row>
    <row r="8" spans="1:8" ht="17.25" customHeight="1" x14ac:dyDescent="0.3">
      <c r="A8" s="16" t="s">
        <v>22</v>
      </c>
      <c r="B8" s="28">
        <v>2632.14</v>
      </c>
      <c r="C8" s="28">
        <v>2036.68</v>
      </c>
      <c r="D8" s="28">
        <v>595.46</v>
      </c>
      <c r="G8" s="23"/>
      <c r="H8" s="23"/>
    </row>
    <row r="9" spans="1:8" ht="17.25" customHeight="1" x14ac:dyDescent="0.3">
      <c r="A9" s="15" t="s">
        <v>21</v>
      </c>
      <c r="B9" s="28">
        <v>625.71</v>
      </c>
      <c r="C9" s="28">
        <v>145.26</v>
      </c>
      <c r="D9" s="28">
        <v>480.44</v>
      </c>
      <c r="G9" s="28"/>
      <c r="H9" s="28"/>
    </row>
    <row r="10" spans="1:8" ht="17.25" customHeight="1" x14ac:dyDescent="0.3">
      <c r="A10" s="15" t="s">
        <v>20</v>
      </c>
      <c r="B10" s="28">
        <v>39697.5</v>
      </c>
      <c r="C10" s="28">
        <v>33173.800000000003</v>
      </c>
      <c r="D10" s="28">
        <v>6523.7</v>
      </c>
      <c r="G10" s="28"/>
      <c r="H10" s="23"/>
    </row>
    <row r="11" spans="1:8" ht="17.25" customHeight="1" x14ac:dyDescent="0.3">
      <c r="A11" s="13" t="s">
        <v>19</v>
      </c>
      <c r="B11" s="28">
        <v>72139.64</v>
      </c>
      <c r="C11" s="28">
        <v>31158.28</v>
      </c>
      <c r="D11" s="28">
        <v>40981.360000000001</v>
      </c>
      <c r="G11" s="28"/>
      <c r="H11" s="28"/>
    </row>
    <row r="12" spans="1:8" ht="17.25" customHeight="1" x14ac:dyDescent="0.3">
      <c r="A12" s="14" t="s">
        <v>18</v>
      </c>
      <c r="B12" s="28">
        <v>8067.62</v>
      </c>
      <c r="C12" s="28">
        <v>6886.81</v>
      </c>
      <c r="D12" s="28">
        <v>1180.81</v>
      </c>
      <c r="G12" s="28"/>
      <c r="H12" s="28"/>
    </row>
    <row r="13" spans="1:8" ht="17.25" customHeight="1" x14ac:dyDescent="0.3">
      <c r="A13" s="7" t="s">
        <v>17</v>
      </c>
      <c r="B13" s="28">
        <v>37666.35</v>
      </c>
      <c r="C13" s="28">
        <v>11611.43</v>
      </c>
      <c r="D13" s="23">
        <v>26054.91</v>
      </c>
      <c r="G13" s="28"/>
      <c r="H13" s="28"/>
    </row>
    <row r="14" spans="1:8" ht="17.25" customHeight="1" x14ac:dyDescent="0.3">
      <c r="A14" s="7" t="s">
        <v>16</v>
      </c>
      <c r="B14" s="27">
        <v>1211.17</v>
      </c>
      <c r="C14" s="27">
        <v>791.89</v>
      </c>
      <c r="D14" s="27">
        <v>419.28</v>
      </c>
      <c r="G14" s="28"/>
      <c r="H14" s="23"/>
    </row>
    <row r="15" spans="1:8" ht="17.25" customHeight="1" x14ac:dyDescent="0.3">
      <c r="A15" s="7" t="s">
        <v>15</v>
      </c>
      <c r="B15" s="27">
        <v>6085.19</v>
      </c>
      <c r="C15" s="27">
        <v>3941.46</v>
      </c>
      <c r="D15" s="27">
        <v>2143.73</v>
      </c>
      <c r="G15" s="27"/>
      <c r="H15" s="27"/>
    </row>
    <row r="16" spans="1:8" ht="17.25" customHeight="1" x14ac:dyDescent="0.3">
      <c r="A16" s="13" t="s">
        <v>14</v>
      </c>
      <c r="B16" s="27">
        <v>1869.02</v>
      </c>
      <c r="C16" s="27">
        <v>950.45</v>
      </c>
      <c r="D16" s="27">
        <v>918.57</v>
      </c>
      <c r="G16" s="27"/>
      <c r="H16" s="27"/>
    </row>
    <row r="17" spans="1:9" ht="17.25" customHeight="1" x14ac:dyDescent="0.3">
      <c r="A17" s="11" t="s">
        <v>13</v>
      </c>
      <c r="B17" s="27">
        <v>1731.84</v>
      </c>
      <c r="C17" s="27">
        <v>1275.2</v>
      </c>
      <c r="D17" s="27">
        <v>456.64</v>
      </c>
      <c r="G17" s="27"/>
      <c r="H17" s="27"/>
    </row>
    <row r="18" spans="1:9" ht="17.25" customHeight="1" x14ac:dyDescent="0.3">
      <c r="A18" s="11" t="s">
        <v>12</v>
      </c>
      <c r="B18" s="27">
        <v>4188.68</v>
      </c>
      <c r="C18" s="27">
        <v>1844.45</v>
      </c>
      <c r="D18" s="27">
        <v>2344.23</v>
      </c>
      <c r="G18" s="27"/>
      <c r="H18" s="27"/>
    </row>
    <row r="19" spans="1:9" ht="17.25" customHeight="1" x14ac:dyDescent="0.3">
      <c r="A19" s="11" t="s">
        <v>11</v>
      </c>
      <c r="B19" s="27">
        <v>24274.62</v>
      </c>
      <c r="C19" s="27">
        <v>12553.48</v>
      </c>
      <c r="D19" s="27">
        <v>11721.14</v>
      </c>
      <c r="G19" s="27"/>
      <c r="H19" s="27"/>
    </row>
    <row r="20" spans="1:9" ht="17.25" customHeight="1" x14ac:dyDescent="0.3">
      <c r="A20" s="11" t="s">
        <v>10</v>
      </c>
      <c r="B20" s="27">
        <v>20533.54</v>
      </c>
      <c r="C20" s="23">
        <v>8103.28</v>
      </c>
      <c r="D20" s="27">
        <v>12430.26</v>
      </c>
      <c r="G20" s="27"/>
      <c r="H20" s="27"/>
    </row>
    <row r="21" spans="1:9" ht="17.25" customHeight="1" x14ac:dyDescent="0.3">
      <c r="A21" s="11" t="s">
        <v>9</v>
      </c>
      <c r="B21" s="23">
        <v>9237.94</v>
      </c>
      <c r="C21" s="23">
        <v>1717.62</v>
      </c>
      <c r="D21" s="23">
        <v>7520.32</v>
      </c>
      <c r="G21" s="23"/>
      <c r="H21" s="27"/>
    </row>
    <row r="22" spans="1:9" ht="17.25" customHeight="1" x14ac:dyDescent="0.3">
      <c r="A22" s="7" t="s">
        <v>8</v>
      </c>
      <c r="B22" s="23">
        <v>5843.04</v>
      </c>
      <c r="C22" s="23">
        <v>3521.02</v>
      </c>
      <c r="D22" s="27">
        <v>2322.0100000000002</v>
      </c>
      <c r="G22" s="23"/>
      <c r="H22" s="23"/>
    </row>
    <row r="23" spans="1:9" ht="17.25" customHeight="1" x14ac:dyDescent="0.3">
      <c r="A23" s="7" t="s">
        <v>6</v>
      </c>
      <c r="B23" s="23">
        <v>9894.6299999999992</v>
      </c>
      <c r="C23" s="23">
        <v>4250.71</v>
      </c>
      <c r="D23" s="23">
        <v>5643.91</v>
      </c>
      <c r="G23" s="23"/>
      <c r="H23" s="27"/>
    </row>
    <row r="24" spans="1:9" ht="17.25" customHeight="1" x14ac:dyDescent="0.3">
      <c r="A24" s="7" t="s">
        <v>5</v>
      </c>
      <c r="B24" s="23">
        <v>804.95</v>
      </c>
      <c r="C24" s="27" t="s">
        <v>1</v>
      </c>
      <c r="D24" s="23">
        <v>804.95</v>
      </c>
      <c r="G24" s="23"/>
      <c r="H24" s="23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27"/>
      <c r="H25" s="23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3"/>
      <c r="H26" s="26"/>
    </row>
    <row r="27" spans="1:9" ht="14.25" customHeight="1" x14ac:dyDescent="0.3">
      <c r="A27" s="11"/>
      <c r="B27" s="24"/>
      <c r="C27" s="25" t="s">
        <v>27</v>
      </c>
      <c r="D27" s="24"/>
      <c r="G27" s="23"/>
    </row>
    <row r="28" spans="1:9" ht="14.25" customHeight="1" x14ac:dyDescent="0.3">
      <c r="A28" s="22" t="s">
        <v>26</v>
      </c>
      <c r="B28" s="21">
        <f>SUM(B29:B50)</f>
        <v>100.00000000000001</v>
      </c>
      <c r="C28" s="21">
        <f>SUM(C29:C50)</f>
        <v>99.999988993096949</v>
      </c>
      <c r="D28" s="21">
        <f>SUM(D29:D50)</f>
        <v>99.999991475137136</v>
      </c>
      <c r="G28" s="20"/>
    </row>
    <row r="29" spans="1:9" ht="17.25" customHeight="1" x14ac:dyDescent="0.3">
      <c r="A29" s="19" t="s">
        <v>25</v>
      </c>
      <c r="B29" s="8">
        <f>(B5/$B$4)*100</f>
        <v>42.598809734364082</v>
      </c>
      <c r="C29" s="8">
        <f>(C5/$C$4)*100</f>
        <v>46.565411474909233</v>
      </c>
      <c r="D29" s="8">
        <f>(D5/$D$4)*100</f>
        <v>37.990599463240535</v>
      </c>
    </row>
    <row r="30" spans="1:9" ht="17.25" customHeight="1" x14ac:dyDescent="0.3">
      <c r="A30" s="15" t="s">
        <v>24</v>
      </c>
      <c r="B30" s="18">
        <f>(B6/$B$4)*100</f>
        <v>0.19354485067062122</v>
      </c>
      <c r="C30" s="17">
        <f>(C6/$C$4)*100</f>
        <v>0.36014219891433047</v>
      </c>
      <c r="D30" s="6" t="s">
        <v>1</v>
      </c>
    </row>
    <row r="31" spans="1:9" ht="17.25" customHeight="1" x14ac:dyDescent="0.3">
      <c r="A31" s="16" t="s">
        <v>23</v>
      </c>
      <c r="B31" s="8">
        <f>(B7/$B$4)*100</f>
        <v>8.6033416008743515</v>
      </c>
      <c r="C31" s="8">
        <f>(C7/$C$4)*100</f>
        <v>7.5932441536926172</v>
      </c>
      <c r="D31" s="8">
        <f>(D7/$D$4)*100</f>
        <v>9.77682420556377</v>
      </c>
    </row>
    <row r="32" spans="1:9" ht="17.25" customHeight="1" x14ac:dyDescent="0.3">
      <c r="A32" s="16" t="s">
        <v>22</v>
      </c>
      <c r="B32" s="8">
        <f>(B8/$B$4)*100</f>
        <v>0.51899178194986595</v>
      </c>
      <c r="C32" s="8">
        <f>(C8/$C$4)*100</f>
        <v>0.74725131030760161</v>
      </c>
      <c r="D32" s="8">
        <f>(D8/$D$4)*100</f>
        <v>0.25381074156588435</v>
      </c>
    </row>
    <row r="33" spans="1:9" ht="17.25" customHeight="1" x14ac:dyDescent="0.3">
      <c r="A33" s="15" t="s">
        <v>21</v>
      </c>
      <c r="B33" s="8">
        <f>(B9/$B$4)*100</f>
        <v>0.12337426880175471</v>
      </c>
      <c r="C33" s="8">
        <f>(C9/$C$4)*100</f>
        <v>5.3295424580828699E-2</v>
      </c>
      <c r="D33" s="8">
        <f>(D9/$D$4)*100</f>
        <v>0.20478425532850816</v>
      </c>
    </row>
    <row r="34" spans="1:9" ht="17.25" customHeight="1" x14ac:dyDescent="0.3">
      <c r="A34" s="15" t="s">
        <v>20</v>
      </c>
      <c r="B34" s="8">
        <f>(B10/$B$4)*100</f>
        <v>7.827348189668788</v>
      </c>
      <c r="C34" s="8">
        <f>(C10/$C$4)*100</f>
        <v>12.171360016243256</v>
      </c>
      <c r="D34" s="8">
        <f>(D10/$D$4)*100</f>
        <v>2.7806823879914009</v>
      </c>
    </row>
    <row r="35" spans="1:9" ht="17.25" customHeight="1" x14ac:dyDescent="0.3">
      <c r="A35" s="13" t="s">
        <v>19</v>
      </c>
      <c r="B35" s="8">
        <f>(B11/$B$4)*100</f>
        <v>14.224121936075523</v>
      </c>
      <c r="C35" s="8">
        <f>(C11/$C$4)*100</f>
        <v>11.431872241555441</v>
      </c>
      <c r="D35" s="8">
        <f>(D11/$D$4)*100</f>
        <v>17.468023665701253</v>
      </c>
    </row>
    <row r="36" spans="1:9" ht="17.25" customHeight="1" x14ac:dyDescent="0.3">
      <c r="A36" s="14" t="s">
        <v>18</v>
      </c>
      <c r="B36" s="12">
        <f>(B12/$B$4)*100</f>
        <v>1.5907316783660357</v>
      </c>
      <c r="C36" s="8">
        <f>(C12/$C$4)*100</f>
        <v>2.5267483337291541</v>
      </c>
      <c r="D36" s="8">
        <f>(D12/$D$4)*100</f>
        <v>0.50331216496223397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7.4268565144890966</v>
      </c>
      <c r="C37" s="8">
        <f>(C13/$C$4)*100</f>
        <v>4.2601961437461915</v>
      </c>
      <c r="D37" s="8">
        <f>(D13/$D$4)*100</f>
        <v>11.105726713015777</v>
      </c>
    </row>
    <row r="38" spans="1:9" ht="17.25" customHeight="1" x14ac:dyDescent="0.3">
      <c r="A38" s="7" t="s">
        <v>16</v>
      </c>
      <c r="B38" s="8">
        <f>(B14/$B$4)*100</f>
        <v>0.23881225031503611</v>
      </c>
      <c r="C38" s="8">
        <f>(C14/$C$4)*100</f>
        <v>0.29054188194487429</v>
      </c>
      <c r="D38" s="8">
        <f>(D14/$D$4)*100</f>
        <v>0.17871522474010676</v>
      </c>
    </row>
    <row r="39" spans="1:9" ht="17.25" customHeight="1" x14ac:dyDescent="0.3">
      <c r="A39" s="7" t="s">
        <v>15</v>
      </c>
      <c r="B39" s="8">
        <f>(B15/$B$4)*100</f>
        <v>1.1998463613650887</v>
      </c>
      <c r="C39" s="8">
        <f>(C15/$C$4)*100</f>
        <v>1.4461089368604785</v>
      </c>
      <c r="D39" s="8">
        <f>(D15/$D$4)*100</f>
        <v>0.91375021162972014</v>
      </c>
    </row>
    <row r="40" spans="1:9" ht="17.25" customHeight="1" x14ac:dyDescent="0.3">
      <c r="A40" s="13" t="s">
        <v>14</v>
      </c>
      <c r="B40" s="8">
        <f>(B16/$B$4)*100</f>
        <v>0.36852371845720155</v>
      </c>
      <c r="C40" s="8">
        <f>(C16/$C$4)*100</f>
        <v>0.34871703354570183</v>
      </c>
      <c r="D40" s="8">
        <f>(D16/$D$4)*100</f>
        <v>0.3915341633026137</v>
      </c>
    </row>
    <row r="41" spans="1:9" ht="17.25" customHeight="1" x14ac:dyDescent="0.3">
      <c r="A41" s="11" t="s">
        <v>13</v>
      </c>
      <c r="B41" s="8">
        <f>(B17/$B$4)*100</f>
        <v>0.34147527397936883</v>
      </c>
      <c r="C41" s="8">
        <f>(C17/$C$4)*100</f>
        <v>0.4678667590904087</v>
      </c>
      <c r="D41" s="10">
        <f>(D17/$D$4)*100</f>
        <v>0.1946396685396927</v>
      </c>
    </row>
    <row r="42" spans="1:9" ht="17.25" customHeight="1" x14ac:dyDescent="0.3">
      <c r="A42" s="11" t="s">
        <v>12</v>
      </c>
      <c r="B42" s="12">
        <f>(B18/$B$4)*100</f>
        <v>0.82590230657098962</v>
      </c>
      <c r="C42" s="8">
        <f>(C18/$C$4)*100</f>
        <v>0.67672274451404035</v>
      </c>
      <c r="D42" s="8">
        <f>(D18/$D$4)*100</f>
        <v>0.99921196167835447</v>
      </c>
    </row>
    <row r="43" spans="1:9" ht="17.25" customHeight="1" x14ac:dyDescent="0.3">
      <c r="A43" s="11" t="s">
        <v>11</v>
      </c>
      <c r="B43" s="8">
        <f>(B19/$B$4)*100</f>
        <v>4.7863443015781284</v>
      </c>
      <c r="C43" s="8">
        <f>(C19/$C$4)*100</f>
        <v>4.605831244437157</v>
      </c>
      <c r="D43" s="8">
        <f>(D19/$D$4)*100</f>
        <v>4.9960555459603482</v>
      </c>
    </row>
    <row r="44" spans="1:9" ht="17.25" customHeight="1" x14ac:dyDescent="0.3">
      <c r="A44" s="11" t="s">
        <v>10</v>
      </c>
      <c r="B44" s="8">
        <f>(B20/$B$4)*100</f>
        <v>4.0486974531517514</v>
      </c>
      <c r="C44" s="8">
        <f>(C20/$C$4)*100</f>
        <v>2.9730672456101996</v>
      </c>
      <c r="D44" s="8">
        <f>(D20/$D$4)*100</f>
        <v>5.2983130830899627</v>
      </c>
    </row>
    <row r="45" spans="1:9" ht="17.25" customHeight="1" x14ac:dyDescent="0.3">
      <c r="A45" s="11" t="s">
        <v>9</v>
      </c>
      <c r="B45" s="8">
        <f>(B21/$B$4)*100</f>
        <v>1.8214893364889198</v>
      </c>
      <c r="C45" s="8">
        <f>(C21/$C$4)*100</f>
        <v>0.63018922737520988</v>
      </c>
      <c r="D45" s="8">
        <f>(D21/$D$4)*100</f>
        <v>3.2054848285573354</v>
      </c>
    </row>
    <row r="46" spans="1:9" ht="17.25" customHeight="1" x14ac:dyDescent="0.3">
      <c r="A46" s="7" t="s">
        <v>8</v>
      </c>
      <c r="B46" s="9">
        <f>(B22/$B$4)*100</f>
        <v>1.1521004739885967</v>
      </c>
      <c r="C46" s="10">
        <f>(C22/$C$4)*100</f>
        <v>1.2918508595455698</v>
      </c>
      <c r="D46" s="8">
        <f>(D22/$D$4)*100</f>
        <v>0.98974083905451105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1.9509720818173051</v>
      </c>
      <c r="C47" s="9">
        <f>(C23/$C$4)*100</f>
        <v>1.5595717624946603</v>
      </c>
      <c r="D47" s="8">
        <f>(D23/$D$4)*100</f>
        <v>2.4056779337505629</v>
      </c>
    </row>
    <row r="48" spans="1:9" ht="17.25" customHeight="1" x14ac:dyDescent="0.3">
      <c r="A48" s="7" t="s">
        <v>5</v>
      </c>
      <c r="B48" s="9">
        <f>(B24/$B$4)*100</f>
        <v>0.1587158870274927</v>
      </c>
      <c r="C48" s="6" t="s">
        <v>1</v>
      </c>
      <c r="D48" s="8">
        <f>(D24/$D$4)*100</f>
        <v>0.34310441746457965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1.07" right="0.41" top="0.28999999999999998" bottom="0.16" header="0.17" footer="0.22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2016-11-16T06:54:19Z</dcterms:created>
  <dcterms:modified xsi:type="dcterms:W3CDTF">2016-11-16T06:54:26Z</dcterms:modified>
</cp:coreProperties>
</file>