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C30" i="1"/>
  <c r="B31" i="1"/>
  <c r="B28" i="1" s="1"/>
  <c r="C31" i="1"/>
  <c r="C28" i="1" s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<sst xmlns="http://schemas.openxmlformats.org/spreadsheetml/2006/main" count="78" uniqueCount="33">
  <si>
    <t>ที่มา : การสำรวจภาวะการทำงานของประชากร จังหวัดพิษณุโลก เดือนมกราคม พ.ศ. 2558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</si>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</sst>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I42" sqref="I42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2"/>
      <c r="C1" s="12"/>
      <c r="D1" s="12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495999.38</v>
      </c>
      <c r="C4" s="30">
        <v>268016.09999999998</v>
      </c>
      <c r="D4" s="30">
        <v>227983.28</v>
      </c>
      <c r="G4" s="29"/>
    </row>
    <row r="5" spans="1:8" ht="17.25" customHeight="1" x14ac:dyDescent="0.3">
      <c r="A5" s="17" t="s">
        <v>24</v>
      </c>
      <c r="B5" s="29">
        <v>202351.92</v>
      </c>
      <c r="C5" s="29">
        <v>120087.03</v>
      </c>
      <c r="D5" s="29">
        <v>82264.89</v>
      </c>
      <c r="G5" s="29"/>
    </row>
    <row r="6" spans="1:8" ht="17.25" customHeight="1" x14ac:dyDescent="0.3">
      <c r="A6" s="17" t="s">
        <v>23</v>
      </c>
      <c r="B6" s="29">
        <v>638.15</v>
      </c>
      <c r="C6" s="29">
        <v>638.15</v>
      </c>
      <c r="D6" s="14" t="s">
        <v>1</v>
      </c>
      <c r="G6" s="29"/>
      <c r="H6" s="29"/>
    </row>
    <row r="7" spans="1:8" ht="17.25" customHeight="1" x14ac:dyDescent="0.3">
      <c r="A7" s="19" t="s">
        <v>22</v>
      </c>
      <c r="B7" s="25">
        <v>39102.26</v>
      </c>
      <c r="C7" s="25">
        <v>19395.400000000001</v>
      </c>
      <c r="D7" s="25">
        <v>19706.849999999999</v>
      </c>
      <c r="G7" s="29"/>
      <c r="H7" s="14"/>
    </row>
    <row r="8" spans="1:8" ht="17.25" customHeight="1" x14ac:dyDescent="0.3">
      <c r="A8" s="19" t="s">
        <v>21</v>
      </c>
      <c r="B8" s="29">
        <v>3145.65</v>
      </c>
      <c r="C8" s="29">
        <v>2575.0100000000002</v>
      </c>
      <c r="D8" s="29">
        <v>570.64</v>
      </c>
      <c r="G8" s="25"/>
      <c r="H8" s="25"/>
    </row>
    <row r="9" spans="1:8" ht="17.25" customHeight="1" x14ac:dyDescent="0.3">
      <c r="A9" s="17" t="s">
        <v>20</v>
      </c>
      <c r="B9" s="29">
        <v>2158.36</v>
      </c>
      <c r="C9" s="29">
        <v>1483.68</v>
      </c>
      <c r="D9" s="29">
        <v>674.68</v>
      </c>
      <c r="G9" s="29"/>
      <c r="H9" s="29"/>
    </row>
    <row r="10" spans="1:8" ht="17.25" customHeight="1" x14ac:dyDescent="0.3">
      <c r="A10" s="17" t="s">
        <v>19</v>
      </c>
      <c r="B10" s="29">
        <v>42479.8</v>
      </c>
      <c r="C10" s="29">
        <v>30622.6</v>
      </c>
      <c r="D10" s="29">
        <v>11857.2</v>
      </c>
      <c r="G10" s="29"/>
      <c r="H10" s="25"/>
    </row>
    <row r="11" spans="1:8" ht="17.25" customHeight="1" x14ac:dyDescent="0.3">
      <c r="A11" s="15" t="s">
        <v>18</v>
      </c>
      <c r="B11" s="29">
        <v>70044.3</v>
      </c>
      <c r="C11" s="29">
        <v>33967.68</v>
      </c>
      <c r="D11" s="29">
        <v>36076.620000000003</v>
      </c>
      <c r="G11" s="29"/>
      <c r="H11" s="29"/>
    </row>
    <row r="12" spans="1:8" ht="17.25" customHeight="1" x14ac:dyDescent="0.3">
      <c r="A12" s="16" t="s">
        <v>17</v>
      </c>
      <c r="B12" s="29">
        <v>5529.18</v>
      </c>
      <c r="C12" s="29">
        <v>4673.6899999999996</v>
      </c>
      <c r="D12" s="29">
        <v>855.49</v>
      </c>
      <c r="G12" s="29"/>
      <c r="H12" s="29"/>
    </row>
    <row r="13" spans="1:8" ht="17.25" customHeight="1" x14ac:dyDescent="0.3">
      <c r="A13" s="8" t="s">
        <v>15</v>
      </c>
      <c r="B13" s="29">
        <v>36534.78</v>
      </c>
      <c r="C13" s="29">
        <v>7583.65</v>
      </c>
      <c r="D13" s="25">
        <v>28951.13</v>
      </c>
      <c r="G13" s="29"/>
      <c r="H13" s="29"/>
    </row>
    <row r="14" spans="1:8" ht="17.25" customHeight="1" x14ac:dyDescent="0.3">
      <c r="A14" s="8" t="s">
        <v>14</v>
      </c>
      <c r="B14" s="14">
        <v>4178.24</v>
      </c>
      <c r="C14" s="14">
        <v>3101.45</v>
      </c>
      <c r="D14" s="14">
        <v>1076.79</v>
      </c>
      <c r="G14" s="29"/>
      <c r="H14" s="25"/>
    </row>
    <row r="15" spans="1:8" ht="17.25" customHeight="1" x14ac:dyDescent="0.3">
      <c r="A15" s="8" t="s">
        <v>13</v>
      </c>
      <c r="B15" s="14">
        <v>5952.74</v>
      </c>
      <c r="C15" s="14">
        <v>3727.43</v>
      </c>
      <c r="D15" s="14">
        <v>2225.3200000000002</v>
      </c>
      <c r="G15" s="14"/>
      <c r="H15" s="14"/>
    </row>
    <row r="16" spans="1:8" ht="17.25" customHeight="1" x14ac:dyDescent="0.3">
      <c r="A16" s="15" t="s">
        <v>12</v>
      </c>
      <c r="B16" s="14" t="s">
        <v>1</v>
      </c>
      <c r="C16" s="14" t="s">
        <v>1</v>
      </c>
      <c r="D16" s="14" t="s">
        <v>1</v>
      </c>
      <c r="G16" s="14"/>
      <c r="H16" s="14"/>
    </row>
    <row r="17" spans="1:9" ht="17.25" customHeight="1" x14ac:dyDescent="0.3">
      <c r="A17" s="12" t="s">
        <v>11</v>
      </c>
      <c r="B17" s="14">
        <v>2679.66</v>
      </c>
      <c r="C17" s="14">
        <v>2410.5700000000002</v>
      </c>
      <c r="D17" s="14">
        <v>269.10000000000002</v>
      </c>
      <c r="G17" s="14"/>
      <c r="H17" s="14"/>
    </row>
    <row r="18" spans="1:9" ht="17.25" customHeight="1" x14ac:dyDescent="0.3">
      <c r="A18" s="12" t="s">
        <v>10</v>
      </c>
      <c r="B18" s="14">
        <v>4053.12</v>
      </c>
      <c r="C18" s="14">
        <v>1182.8499999999999</v>
      </c>
      <c r="D18" s="14">
        <v>2870.27</v>
      </c>
      <c r="G18" s="14"/>
      <c r="H18" s="14"/>
    </row>
    <row r="19" spans="1:9" ht="17.25" customHeight="1" x14ac:dyDescent="0.3">
      <c r="A19" s="12" t="s">
        <v>9</v>
      </c>
      <c r="B19" s="14">
        <v>25232.63</v>
      </c>
      <c r="C19" s="14">
        <v>14871.73</v>
      </c>
      <c r="D19" s="14">
        <v>10360.9</v>
      </c>
      <c r="G19" s="14"/>
      <c r="H19" s="14"/>
    </row>
    <row r="20" spans="1:9" ht="17.25" customHeight="1" x14ac:dyDescent="0.3">
      <c r="A20" s="12" t="s">
        <v>8</v>
      </c>
      <c r="B20" s="14">
        <v>23969.79</v>
      </c>
      <c r="C20" s="25">
        <v>11713.45</v>
      </c>
      <c r="D20" s="14">
        <v>12256.35</v>
      </c>
      <c r="G20" s="14"/>
      <c r="H20" s="14"/>
    </row>
    <row r="21" spans="1:9" ht="17.25" customHeight="1" x14ac:dyDescent="0.3">
      <c r="A21" s="12" t="s">
        <v>7</v>
      </c>
      <c r="B21" s="25">
        <v>10765.53</v>
      </c>
      <c r="C21" s="25">
        <v>2440.06</v>
      </c>
      <c r="D21" s="25">
        <v>8325.4699999999993</v>
      </c>
      <c r="G21" s="25"/>
      <c r="H21" s="14"/>
    </row>
    <row r="22" spans="1:9" ht="17.25" customHeight="1" x14ac:dyDescent="0.3">
      <c r="A22" s="8" t="s">
        <v>6</v>
      </c>
      <c r="B22" s="25">
        <v>2384.88</v>
      </c>
      <c r="C22" s="25">
        <v>2208.89</v>
      </c>
      <c r="D22" s="14">
        <v>175.99</v>
      </c>
      <c r="G22" s="25"/>
      <c r="H22" s="25"/>
    </row>
    <row r="23" spans="1:9" ht="17.25" customHeight="1" x14ac:dyDescent="0.3">
      <c r="A23" s="8" t="s">
        <v>5</v>
      </c>
      <c r="B23" s="25">
        <v>11867.7</v>
      </c>
      <c r="C23" s="25">
        <v>5332.79</v>
      </c>
      <c r="D23" s="25">
        <v>6534.91</v>
      </c>
      <c r="G23" s="25"/>
      <c r="H23" s="14"/>
    </row>
    <row r="24" spans="1:9" ht="17.25" customHeight="1" x14ac:dyDescent="0.3">
      <c r="A24" s="8" t="s">
        <v>4</v>
      </c>
      <c r="B24" s="25">
        <v>2930.69</v>
      </c>
      <c r="C24" s="14" t="s">
        <v>1</v>
      </c>
      <c r="D24" s="25">
        <v>2930.69</v>
      </c>
      <c r="G24" s="25"/>
      <c r="H24" s="25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14"/>
      <c r="H25" s="25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5"/>
      <c r="H26" s="28"/>
    </row>
    <row r="27" spans="1:9" ht="14.25" customHeight="1" x14ac:dyDescent="0.3">
      <c r="A27" s="12"/>
      <c r="B27" s="26"/>
      <c r="C27" s="27" t="s">
        <v>26</v>
      </c>
      <c r="D27" s="26"/>
      <c r="G27" s="25"/>
    </row>
    <row r="28" spans="1:9" ht="14.25" customHeight="1" x14ac:dyDescent="0.3">
      <c r="A28" s="24" t="s">
        <v>25</v>
      </c>
      <c r="B28" s="23">
        <f>SUM(B29:B50)</f>
        <v>100.00000000000003</v>
      </c>
      <c r="C28" s="23">
        <f>SUM(C29:C50)</f>
        <v>100.00000373111914</v>
      </c>
      <c r="D28" s="23">
        <f>SUM(D29:D50)</f>
        <v>100.00000438628656</v>
      </c>
      <c r="G28" s="22"/>
    </row>
    <row r="29" spans="1:9" ht="17.25" customHeight="1" x14ac:dyDescent="0.3">
      <c r="A29" s="21" t="s">
        <v>24</v>
      </c>
      <c r="B29" s="9">
        <f>(B5/$B$4)*100</f>
        <v>40.796809060527458</v>
      </c>
      <c r="C29" s="9">
        <f>(C5/$C$4)*100</f>
        <v>44.805901585762946</v>
      </c>
      <c r="D29" s="9">
        <f>(D5/$D$4)*100</f>
        <v>36.083738246067867</v>
      </c>
    </row>
    <row r="30" spans="1:9" ht="17.25" customHeight="1" x14ac:dyDescent="0.3">
      <c r="A30" s="17" t="s">
        <v>23</v>
      </c>
      <c r="B30" s="18">
        <f>(B6/$B$4)*100</f>
        <v>0.12865943501784216</v>
      </c>
      <c r="C30" s="20">
        <f>(C6/$C$4)*100</f>
        <v>0.2381013677909648</v>
      </c>
      <c r="D30" s="7" t="s">
        <v>1</v>
      </c>
    </row>
    <row r="31" spans="1:9" ht="17.25" customHeight="1" x14ac:dyDescent="0.3">
      <c r="A31" s="19" t="s">
        <v>22</v>
      </c>
      <c r="B31" s="9">
        <f>(B7/$B$4)*100</f>
        <v>7.883530015702843</v>
      </c>
      <c r="C31" s="9">
        <f>(C7/$C$4)*100</f>
        <v>7.2366548129011665</v>
      </c>
      <c r="D31" s="9">
        <f>(D7/$D$4)*100</f>
        <v>8.6439891556959783</v>
      </c>
    </row>
    <row r="32" spans="1:9" ht="17.25" customHeight="1" x14ac:dyDescent="0.3">
      <c r="A32" s="19" t="s">
        <v>21</v>
      </c>
      <c r="B32" s="9">
        <f>(B8/$B$4)*100</f>
        <v>0.63420442178778524</v>
      </c>
      <c r="C32" s="9">
        <f>(C8/$C$4)*100</f>
        <v>0.96076690915209961</v>
      </c>
      <c r="D32" s="18">
        <f>(D8/$D$4)*100</f>
        <v>0.25029905701856731</v>
      </c>
    </row>
    <row r="33" spans="1:7" ht="17.25" customHeight="1" x14ac:dyDescent="0.3">
      <c r="A33" s="17" t="s">
        <v>20</v>
      </c>
      <c r="B33" s="9">
        <f>(B9/$B$4)*100</f>
        <v>0.43515376974866377</v>
      </c>
      <c r="C33" s="9">
        <f>(C9/$C$4)*100</f>
        <v>0.55357868426560952</v>
      </c>
      <c r="D33" s="9">
        <f>(D9/$D$4)*100</f>
        <v>0.29593398252713971</v>
      </c>
    </row>
    <row r="34" spans="1:7" ht="17.25" customHeight="1" x14ac:dyDescent="0.3">
      <c r="A34" s="17" t="s">
        <v>19</v>
      </c>
      <c r="B34" s="9">
        <f>(B10/$B$4)*100</f>
        <v>8.5644865120597533</v>
      </c>
      <c r="C34" s="9">
        <f>(C10/$C$4)*100</f>
        <v>11.425656891507638</v>
      </c>
      <c r="D34" s="9">
        <f>(D10/$D$4)*100</f>
        <v>5.2009077156886248</v>
      </c>
    </row>
    <row r="35" spans="1:7" ht="17.25" customHeight="1" x14ac:dyDescent="0.3">
      <c r="A35" s="15" t="s">
        <v>18</v>
      </c>
      <c r="B35" s="9">
        <f>(B11/$B$4)*100</f>
        <v>14.121852329734768</v>
      </c>
      <c r="C35" s="9">
        <f>(C11/$C$4)*100</f>
        <v>12.673746092119096</v>
      </c>
      <c r="D35" s="9">
        <f>(D11/$D$4)*100</f>
        <v>15.824239391590472</v>
      </c>
    </row>
    <row r="36" spans="1:7" ht="17.25" customHeight="1" x14ac:dyDescent="0.3">
      <c r="A36" s="16" t="s">
        <v>17</v>
      </c>
      <c r="B36" s="13">
        <f>(B12/$B$4)*100</f>
        <v>1.1147554257023466</v>
      </c>
      <c r="C36" s="9">
        <f>(C12/$C$4)*100</f>
        <v>1.7438094204042218</v>
      </c>
      <c r="D36" s="9">
        <f>(D12/$D$4)*100</f>
        <v>0.37524243005890606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7.365892271881469</v>
      </c>
      <c r="C37" s="9">
        <f>(C13/$C$4)*100</f>
        <v>2.8295501650833668</v>
      </c>
      <c r="D37" s="9">
        <f>(D13/$D$4)*100</f>
        <v>12.698795280074926</v>
      </c>
    </row>
    <row r="38" spans="1:7" ht="17.25" customHeight="1" x14ac:dyDescent="0.3">
      <c r="A38" s="8" t="s">
        <v>14</v>
      </c>
      <c r="B38" s="9">
        <f>(B14/$B$4)*100</f>
        <v>0.84238814975938081</v>
      </c>
      <c r="C38" s="9">
        <f>(C14/$C$4)*100</f>
        <v>1.1571879450525548</v>
      </c>
      <c r="D38" s="9">
        <f>(D14/$D$4)*100</f>
        <v>0.47231095192594824</v>
      </c>
    </row>
    <row r="39" spans="1:7" ht="17.25" customHeight="1" x14ac:dyDescent="0.3">
      <c r="A39" s="8" t="s">
        <v>13</v>
      </c>
      <c r="B39" s="9">
        <f>(B15/$B$4)*100</f>
        <v>1.2001506937367541</v>
      </c>
      <c r="C39" s="9">
        <f>(C15/$C$4)*100</f>
        <v>1.3907485408525833</v>
      </c>
      <c r="D39" s="9">
        <f>(D15/$D$4)*100</f>
        <v>0.9760891237287227</v>
      </c>
    </row>
    <row r="40" spans="1:7" ht="17.25" customHeight="1" x14ac:dyDescent="0.3">
      <c r="A40" s="15" t="s">
        <v>12</v>
      </c>
      <c r="B40" s="14" t="s">
        <v>1</v>
      </c>
      <c r="C40" s="14" t="s">
        <v>1</v>
      </c>
      <c r="D40" s="14" t="s">
        <v>1</v>
      </c>
    </row>
    <row r="41" spans="1:7" ht="17.25" customHeight="1" x14ac:dyDescent="0.3">
      <c r="A41" s="12" t="s">
        <v>11</v>
      </c>
      <c r="B41" s="9">
        <f>(B17/$B$4)*100</f>
        <v>0.540254707576449</v>
      </c>
      <c r="C41" s="9">
        <f>(C17/$C$4)*100</f>
        <v>0.89941238604695772</v>
      </c>
      <c r="D41" s="11">
        <f>(D17/$D$4)*100</f>
        <v>0.11803497168739743</v>
      </c>
    </row>
    <row r="42" spans="1:7" ht="17.25" customHeight="1" x14ac:dyDescent="0.3">
      <c r="A42" s="12" t="s">
        <v>10</v>
      </c>
      <c r="B42" s="13">
        <f>(B18/$B$4)*100</f>
        <v>0.81716231177547027</v>
      </c>
      <c r="C42" s="9">
        <f>(C18/$C$4)*100</f>
        <v>0.44133542723739355</v>
      </c>
      <c r="D42" s="9">
        <f>(D18/$D$4)*100</f>
        <v>1.2589826762734531</v>
      </c>
    </row>
    <row r="43" spans="1:7" ht="17.25" customHeight="1" x14ac:dyDescent="0.3">
      <c r="A43" s="12" t="s">
        <v>9</v>
      </c>
      <c r="B43" s="9">
        <f>(B19/$B$4)*100</f>
        <v>5.0872301493602672</v>
      </c>
      <c r="C43" s="9">
        <f>(C19/$C$4)*100</f>
        <v>5.5488196418051006</v>
      </c>
      <c r="D43" s="9">
        <f>(D19/$D$4)*100</f>
        <v>4.5445876557263318</v>
      </c>
    </row>
    <row r="44" spans="1:7" ht="17.25" customHeight="1" x14ac:dyDescent="0.3">
      <c r="A44" s="12" t="s">
        <v>8</v>
      </c>
      <c r="B44" s="9">
        <f>(B20/$B$4)*100</f>
        <v>4.8326249923941438</v>
      </c>
      <c r="C44" s="9">
        <f>(C20/$C$4)*100</f>
        <v>4.3704277466913375</v>
      </c>
      <c r="D44" s="9">
        <f>(D20/$D$4)*100</f>
        <v>5.3759863442617375</v>
      </c>
    </row>
    <row r="45" spans="1:7" ht="17.25" customHeight="1" x14ac:dyDescent="0.3">
      <c r="A45" s="12" t="s">
        <v>7</v>
      </c>
      <c r="B45" s="9">
        <f>(B21/$B$4)*100</f>
        <v>2.1704724711551053</v>
      </c>
      <c r="C45" s="9">
        <f>(C21/$C$4)*100</f>
        <v>0.9104154563848964</v>
      </c>
      <c r="D45" s="9">
        <f>(D21/$D$4)*100</f>
        <v>3.6517897277379285</v>
      </c>
    </row>
    <row r="46" spans="1:7" ht="17.25" customHeight="1" x14ac:dyDescent="0.3">
      <c r="A46" s="8" t="s">
        <v>6</v>
      </c>
      <c r="B46" s="10">
        <f>(B22/$B$4)*100</f>
        <v>0.4808231816741384</v>
      </c>
      <c r="C46" s="11">
        <f>(C22/$C$4)*100</f>
        <v>0.82416317527193328</v>
      </c>
      <c r="D46" s="9">
        <f>(D22/$D$4)*100</f>
        <v>7.7194257403437661E-2</v>
      </c>
    </row>
    <row r="47" spans="1:7" ht="17.25" customHeight="1" x14ac:dyDescent="0.3">
      <c r="A47" s="8" t="s">
        <v>5</v>
      </c>
      <c r="B47" s="10">
        <f>(B23/$B$4)*100</f>
        <v>2.3926844424684566</v>
      </c>
      <c r="C47" s="10">
        <f>(C23/$C$4)*100</f>
        <v>1.9897274827892804</v>
      </c>
      <c r="D47" s="9">
        <f>(D23/$D$4)*100</f>
        <v>2.8663987990698265</v>
      </c>
    </row>
    <row r="48" spans="1:7" ht="17.25" customHeight="1" x14ac:dyDescent="0.3">
      <c r="A48" s="8" t="s">
        <v>4</v>
      </c>
      <c r="B48" s="10">
        <f>(B24/$B$4)*100</f>
        <v>0.59086565793691115</v>
      </c>
      <c r="C48" s="7" t="s">
        <v>1</v>
      </c>
      <c r="D48" s="9">
        <f>(D24/$D$4)*100</f>
        <v>1.2854846197493079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2016-11-16T04:18:35Z</dcterms:created>
  <dcterms:modified xsi:type="dcterms:W3CDTF">2016-11-16T04:18:45Z</dcterms:modified>
</cp:coreProperties>
</file>