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C28" i="1" s="1"/>
  <c r="D29" i="1"/>
  <c r="B30" i="1"/>
  <c r="C30" i="1"/>
  <c r="B31" i="1"/>
  <c r="B28" i="1" s="1"/>
  <c r="C31" i="1"/>
  <c r="D31" i="1"/>
  <c r="D28" i="1" s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<sst xmlns="http://schemas.openxmlformats.org/spreadsheetml/2006/main" count="74" uniqueCount="33">
  <si>
    <t>ที่มา : การสำรวจภาวะการทำงานของประชากร จังหวัดพิษณุโลก เดือนพฤษภาคม พ.ศ. 2558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</si>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</sst>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8" zoomScaleNormal="100" workbookViewId="0">
      <selection activeCell="H40" sqref="H40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7" t="s">
        <v>32</v>
      </c>
      <c r="B1" s="12"/>
      <c r="C1" s="12"/>
      <c r="D1" s="12"/>
    </row>
    <row r="2" spans="1:8" ht="14.25" customHeight="1" x14ac:dyDescent="0.3">
      <c r="A2" s="36" t="s">
        <v>31</v>
      </c>
      <c r="B2" s="35" t="s">
        <v>30</v>
      </c>
      <c r="C2" s="35" t="s">
        <v>29</v>
      </c>
      <c r="D2" s="35" t="s">
        <v>28</v>
      </c>
    </row>
    <row r="3" spans="1:8" ht="14.25" customHeight="1" x14ac:dyDescent="0.3">
      <c r="A3" s="34"/>
      <c r="B3" s="32"/>
      <c r="C3" s="33" t="s">
        <v>27</v>
      </c>
      <c r="D3" s="32"/>
    </row>
    <row r="4" spans="1:8" ht="17.25" customHeight="1" x14ac:dyDescent="0.3">
      <c r="A4" s="31" t="s">
        <v>25</v>
      </c>
      <c r="B4" s="30">
        <v>483141.85</v>
      </c>
      <c r="C4" s="30">
        <v>258500.09</v>
      </c>
      <c r="D4" s="30">
        <v>224641.76</v>
      </c>
      <c r="G4" s="29"/>
    </row>
    <row r="5" spans="1:8" ht="17.25" customHeight="1" x14ac:dyDescent="0.3">
      <c r="A5" s="17" t="s">
        <v>24</v>
      </c>
      <c r="B5" s="29">
        <v>191865.3</v>
      </c>
      <c r="C5" s="29">
        <v>111965.98</v>
      </c>
      <c r="D5" s="29">
        <v>79899.33</v>
      </c>
      <c r="G5" s="29"/>
    </row>
    <row r="6" spans="1:8" ht="17.25" customHeight="1" x14ac:dyDescent="0.3">
      <c r="A6" s="17" t="s">
        <v>23</v>
      </c>
      <c r="B6" s="29">
        <v>2583.4</v>
      </c>
      <c r="C6" s="29">
        <v>2583.4</v>
      </c>
      <c r="D6" s="14" t="s">
        <v>1</v>
      </c>
      <c r="G6" s="29"/>
      <c r="H6" s="29"/>
    </row>
    <row r="7" spans="1:8" ht="17.25" customHeight="1" x14ac:dyDescent="0.3">
      <c r="A7" s="19" t="s">
        <v>22</v>
      </c>
      <c r="B7" s="25">
        <v>44350.68</v>
      </c>
      <c r="C7" s="25">
        <v>20634.48</v>
      </c>
      <c r="D7" s="25">
        <v>23716.2</v>
      </c>
      <c r="G7" s="29"/>
      <c r="H7" s="14"/>
    </row>
    <row r="8" spans="1:8" ht="17.25" customHeight="1" x14ac:dyDescent="0.3">
      <c r="A8" s="19" t="s">
        <v>21</v>
      </c>
      <c r="B8" s="29">
        <v>3120.44</v>
      </c>
      <c r="C8" s="29">
        <v>2657.13</v>
      </c>
      <c r="D8" s="29">
        <v>463.31</v>
      </c>
      <c r="G8" s="25"/>
      <c r="H8" s="25"/>
    </row>
    <row r="9" spans="1:8" ht="17.25" customHeight="1" x14ac:dyDescent="0.3">
      <c r="A9" s="17" t="s">
        <v>20</v>
      </c>
      <c r="B9" s="29">
        <v>2181.88</v>
      </c>
      <c r="C9" s="29">
        <v>1065.18</v>
      </c>
      <c r="D9" s="29">
        <v>1116.7</v>
      </c>
      <c r="G9" s="29"/>
      <c r="H9" s="29"/>
    </row>
    <row r="10" spans="1:8" ht="17.25" customHeight="1" x14ac:dyDescent="0.3">
      <c r="A10" s="17" t="s">
        <v>19</v>
      </c>
      <c r="B10" s="29">
        <v>38021.300000000003</v>
      </c>
      <c r="C10" s="29">
        <v>29833.279999999999</v>
      </c>
      <c r="D10" s="29">
        <v>8188.01</v>
      </c>
      <c r="G10" s="29"/>
      <c r="H10" s="25"/>
    </row>
    <row r="11" spans="1:8" ht="17.25" customHeight="1" x14ac:dyDescent="0.3">
      <c r="A11" s="15" t="s">
        <v>18</v>
      </c>
      <c r="B11" s="29">
        <v>76947.58</v>
      </c>
      <c r="C11" s="29">
        <v>36789.910000000003</v>
      </c>
      <c r="D11" s="29">
        <v>40157.67</v>
      </c>
      <c r="G11" s="29"/>
      <c r="H11" s="29"/>
    </row>
    <row r="12" spans="1:8" ht="17.25" customHeight="1" x14ac:dyDescent="0.3">
      <c r="A12" s="16" t="s">
        <v>17</v>
      </c>
      <c r="B12" s="29">
        <v>6761.35</v>
      </c>
      <c r="C12" s="29">
        <v>5708.72</v>
      </c>
      <c r="D12" s="29">
        <v>1052.6300000000001</v>
      </c>
      <c r="G12" s="29"/>
      <c r="H12" s="29"/>
    </row>
    <row r="13" spans="1:8" ht="17.25" customHeight="1" x14ac:dyDescent="0.3">
      <c r="A13" s="8" t="s">
        <v>15</v>
      </c>
      <c r="B13" s="29">
        <v>31547.89</v>
      </c>
      <c r="C13" s="29">
        <v>7699.29</v>
      </c>
      <c r="D13" s="25">
        <v>23848.6</v>
      </c>
      <c r="G13" s="29"/>
      <c r="H13" s="29"/>
    </row>
    <row r="14" spans="1:8" ht="17.25" customHeight="1" x14ac:dyDescent="0.3">
      <c r="A14" s="8" t="s">
        <v>14</v>
      </c>
      <c r="B14" s="14">
        <v>1154.03</v>
      </c>
      <c r="C14" s="14">
        <v>943.36</v>
      </c>
      <c r="D14" s="14">
        <v>210.67</v>
      </c>
      <c r="G14" s="29"/>
      <c r="H14" s="25"/>
    </row>
    <row r="15" spans="1:8" ht="17.25" customHeight="1" x14ac:dyDescent="0.3">
      <c r="A15" s="8" t="s">
        <v>13</v>
      </c>
      <c r="B15" s="14">
        <v>4823.9399999999996</v>
      </c>
      <c r="C15" s="14">
        <v>2563.4899999999998</v>
      </c>
      <c r="D15" s="14">
        <v>2260.4499999999998</v>
      </c>
      <c r="G15" s="14"/>
      <c r="H15" s="14"/>
    </row>
    <row r="16" spans="1:8" ht="17.25" customHeight="1" x14ac:dyDescent="0.3">
      <c r="A16" s="15" t="s">
        <v>12</v>
      </c>
      <c r="B16" s="14">
        <v>726.14</v>
      </c>
      <c r="C16" s="14" t="s">
        <v>1</v>
      </c>
      <c r="D16" s="14">
        <v>726.14</v>
      </c>
      <c r="G16" s="14"/>
      <c r="H16" s="14"/>
    </row>
    <row r="17" spans="1:9" ht="17.25" customHeight="1" x14ac:dyDescent="0.3">
      <c r="A17" s="12" t="s">
        <v>11</v>
      </c>
      <c r="B17" s="14">
        <v>1804.1</v>
      </c>
      <c r="C17" s="14">
        <v>1528.53</v>
      </c>
      <c r="D17" s="14">
        <v>275.56</v>
      </c>
      <c r="G17" s="14"/>
      <c r="H17" s="14"/>
    </row>
    <row r="18" spans="1:9" ht="17.25" customHeight="1" x14ac:dyDescent="0.3">
      <c r="A18" s="12" t="s">
        <v>10</v>
      </c>
      <c r="B18" s="14">
        <v>7651.82</v>
      </c>
      <c r="C18" s="14">
        <v>4170.09</v>
      </c>
      <c r="D18" s="14">
        <v>3481.73</v>
      </c>
      <c r="G18" s="14"/>
      <c r="H18" s="14"/>
    </row>
    <row r="19" spans="1:9" ht="17.25" customHeight="1" x14ac:dyDescent="0.3">
      <c r="A19" s="12" t="s">
        <v>9</v>
      </c>
      <c r="B19" s="14">
        <v>28381.99</v>
      </c>
      <c r="C19" s="14">
        <v>16863.82</v>
      </c>
      <c r="D19" s="14">
        <v>11518.17</v>
      </c>
      <c r="G19" s="14"/>
      <c r="H19" s="14"/>
    </row>
    <row r="20" spans="1:9" ht="17.25" customHeight="1" x14ac:dyDescent="0.3">
      <c r="A20" s="12" t="s">
        <v>8</v>
      </c>
      <c r="B20" s="14">
        <v>19651.53</v>
      </c>
      <c r="C20" s="25">
        <v>5670.9</v>
      </c>
      <c r="D20" s="14">
        <v>13980.63</v>
      </c>
      <c r="G20" s="14"/>
      <c r="H20" s="14"/>
    </row>
    <row r="21" spans="1:9" ht="17.25" customHeight="1" x14ac:dyDescent="0.3">
      <c r="A21" s="12" t="s">
        <v>7</v>
      </c>
      <c r="B21" s="25">
        <v>8190.39</v>
      </c>
      <c r="C21" s="25">
        <v>2557.3200000000002</v>
      </c>
      <c r="D21" s="25">
        <v>5633.07</v>
      </c>
      <c r="G21" s="25"/>
      <c r="H21" s="14"/>
    </row>
    <row r="22" spans="1:9" ht="17.25" customHeight="1" x14ac:dyDescent="0.3">
      <c r="A22" s="8" t="s">
        <v>6</v>
      </c>
      <c r="B22" s="25">
        <v>2864.6</v>
      </c>
      <c r="C22" s="25">
        <v>2706.11</v>
      </c>
      <c r="D22" s="14">
        <v>158.47999999999999</v>
      </c>
      <c r="G22" s="25"/>
      <c r="H22" s="25"/>
    </row>
    <row r="23" spans="1:9" ht="17.25" customHeight="1" x14ac:dyDescent="0.3">
      <c r="A23" s="8" t="s">
        <v>5</v>
      </c>
      <c r="B23" s="25">
        <v>7348.78</v>
      </c>
      <c r="C23" s="25">
        <v>2559.08</v>
      </c>
      <c r="D23" s="25">
        <v>4789.7</v>
      </c>
      <c r="G23" s="25"/>
      <c r="H23" s="14"/>
    </row>
    <row r="24" spans="1:9" ht="17.25" customHeight="1" x14ac:dyDescent="0.3">
      <c r="A24" s="8" t="s">
        <v>4</v>
      </c>
      <c r="B24" s="25">
        <v>3164.72</v>
      </c>
      <c r="C24" s="14" t="s">
        <v>1</v>
      </c>
      <c r="D24" s="25">
        <v>3164.72</v>
      </c>
      <c r="G24" s="25"/>
      <c r="H24" s="25"/>
    </row>
    <row r="25" spans="1:9" ht="14.25" customHeight="1" x14ac:dyDescent="0.3">
      <c r="A25" s="8" t="s">
        <v>3</v>
      </c>
      <c r="B25" s="7" t="s">
        <v>1</v>
      </c>
      <c r="C25" s="7" t="s">
        <v>1</v>
      </c>
      <c r="D25" s="7" t="s">
        <v>1</v>
      </c>
      <c r="G25" s="14"/>
      <c r="H25" s="25"/>
      <c r="I25" s="1" t="s">
        <v>16</v>
      </c>
    </row>
    <row r="26" spans="1:9" ht="15" customHeight="1" x14ac:dyDescent="0.3">
      <c r="A26" s="8" t="s">
        <v>2</v>
      </c>
      <c r="B26" s="7" t="s">
        <v>1</v>
      </c>
      <c r="C26" s="7" t="s">
        <v>1</v>
      </c>
      <c r="D26" s="7" t="s">
        <v>1</v>
      </c>
      <c r="G26" s="25"/>
      <c r="H26" s="28"/>
    </row>
    <row r="27" spans="1:9" ht="14.25" customHeight="1" x14ac:dyDescent="0.3">
      <c r="A27" s="12"/>
      <c r="B27" s="26"/>
      <c r="C27" s="27" t="s">
        <v>26</v>
      </c>
      <c r="D27" s="26"/>
      <c r="G27" s="25"/>
    </row>
    <row r="28" spans="1:9" ht="14.25" customHeight="1" x14ac:dyDescent="0.3">
      <c r="A28" s="24" t="s">
        <v>25</v>
      </c>
      <c r="B28" s="23">
        <f>SUM(B29:B50)</f>
        <v>100.00000206978548</v>
      </c>
      <c r="C28" s="23">
        <f>SUM(C29:C50)</f>
        <v>99.9999922630588</v>
      </c>
      <c r="D28" s="23">
        <f>SUM(D29:D50)</f>
        <v>100.00000445153208</v>
      </c>
      <c r="G28" s="22"/>
    </row>
    <row r="29" spans="1:9" ht="17.25" customHeight="1" x14ac:dyDescent="0.3">
      <c r="A29" s="21" t="s">
        <v>24</v>
      </c>
      <c r="B29" s="9">
        <f>(B5/$B$4)*100</f>
        <v>39.712001765113079</v>
      </c>
      <c r="C29" s="9">
        <f>(C5/$C$4)*100</f>
        <v>43.313710258282697</v>
      </c>
      <c r="D29" s="9">
        <f>(D5/$D$4)*100</f>
        <v>35.567443025731279</v>
      </c>
    </row>
    <row r="30" spans="1:9" ht="17.25" customHeight="1" x14ac:dyDescent="0.3">
      <c r="A30" s="17" t="s">
        <v>23</v>
      </c>
      <c r="B30" s="18">
        <f>(B6/$B$4)*100</f>
        <v>0.53470838843706048</v>
      </c>
      <c r="C30" s="20">
        <f>(C6/$C$4)*100</f>
        <v>0.99938069654056993</v>
      </c>
      <c r="D30" s="7" t="s">
        <v>1</v>
      </c>
    </row>
    <row r="31" spans="1:9" ht="17.25" customHeight="1" x14ac:dyDescent="0.3">
      <c r="A31" s="19" t="s">
        <v>22</v>
      </c>
      <c r="B31" s="9">
        <f>(B7/$B$4)*100</f>
        <v>9.1796394785506585</v>
      </c>
      <c r="C31" s="9">
        <f>(C7/$C$4)*100</f>
        <v>7.9823879364993644</v>
      </c>
      <c r="D31" s="9">
        <f>(D7/$D$4)*100</f>
        <v>10.557342499453352</v>
      </c>
    </row>
    <row r="32" spans="1:9" ht="17.25" customHeight="1" x14ac:dyDescent="0.3">
      <c r="A32" s="19" t="s">
        <v>21</v>
      </c>
      <c r="B32" s="9">
        <f>(B8/$B$4)*100</f>
        <v>0.64586414942112758</v>
      </c>
      <c r="C32" s="9">
        <f>(C8/$C$4)*100</f>
        <v>1.0279029303239313</v>
      </c>
      <c r="D32" s="18">
        <f>(D8/$D$4)*100</f>
        <v>0.20624393256178192</v>
      </c>
    </row>
    <row r="33" spans="1:7" ht="17.25" customHeight="1" x14ac:dyDescent="0.3">
      <c r="A33" s="17" t="s">
        <v>20</v>
      </c>
      <c r="B33" s="9">
        <f>(B9/$B$4)*100</f>
        <v>0.45160236067316467</v>
      </c>
      <c r="C33" s="9">
        <f>(C9/$C$4)*100</f>
        <v>0.4120617520868175</v>
      </c>
      <c r="D33" s="9">
        <f>(D9/$D$4)*100</f>
        <v>0.49710258680309488</v>
      </c>
    </row>
    <row r="34" spans="1:7" ht="17.25" customHeight="1" x14ac:dyDescent="0.3">
      <c r="A34" s="17" t="s">
        <v>19</v>
      </c>
      <c r="B34" s="9">
        <f>(B10/$B$4)*100</f>
        <v>7.8695935779523145</v>
      </c>
      <c r="C34" s="9">
        <f>(C10/$C$4)*100</f>
        <v>11.540916678210827</v>
      </c>
      <c r="D34" s="9">
        <f>(D10/$D$4)*100</f>
        <v>3.6449189144529495</v>
      </c>
    </row>
    <row r="35" spans="1:7" ht="17.25" customHeight="1" x14ac:dyDescent="0.3">
      <c r="A35" s="15" t="s">
        <v>18</v>
      </c>
      <c r="B35" s="9">
        <f>(B11/$B$4)*100</f>
        <v>15.926498604912823</v>
      </c>
      <c r="C35" s="9">
        <f>(C11/$C$4)*100</f>
        <v>14.232068545894899</v>
      </c>
      <c r="D35" s="9">
        <f>(D11/$D$4)*100</f>
        <v>17.876315605789411</v>
      </c>
    </row>
    <row r="36" spans="1:7" ht="17.25" customHeight="1" x14ac:dyDescent="0.3">
      <c r="A36" s="16" t="s">
        <v>17</v>
      </c>
      <c r="B36" s="13">
        <f>(B12/$B$4)*100</f>
        <v>1.39945442523764</v>
      </c>
      <c r="C36" s="9">
        <f>(C12/$C$4)*100</f>
        <v>2.2084015522006206</v>
      </c>
      <c r="D36" s="9">
        <f>(D12/$D$4)*100</f>
        <v>0.46858162079926724</v>
      </c>
      <c r="G36" s="1" t="s">
        <v>16</v>
      </c>
    </row>
    <row r="37" spans="1:7" ht="17.25" customHeight="1" x14ac:dyDescent="0.3">
      <c r="A37" s="8" t="s">
        <v>15</v>
      </c>
      <c r="B37" s="9">
        <f>(B13/$B$4)*100</f>
        <v>6.529736556665501</v>
      </c>
      <c r="C37" s="9">
        <f>(C13/$C$4)*100</f>
        <v>2.9784477057628878</v>
      </c>
      <c r="D37" s="9">
        <f>(D13/$D$4)*100</f>
        <v>10.61628078412491</v>
      </c>
    </row>
    <row r="38" spans="1:7" ht="17.25" customHeight="1" x14ac:dyDescent="0.3">
      <c r="A38" s="8" t="s">
        <v>14</v>
      </c>
      <c r="B38" s="9">
        <f>(B14/$B$4)*100</f>
        <v>0.23885945711388901</v>
      </c>
      <c r="C38" s="9">
        <f>(C14/$C$4)*100</f>
        <v>0.36493604315572969</v>
      </c>
      <c r="D38" s="9">
        <f>(D14/$D$4)*100</f>
        <v>9.3780426221731869E-2</v>
      </c>
    </row>
    <row r="39" spans="1:7" ht="17.25" customHeight="1" x14ac:dyDescent="0.3">
      <c r="A39" s="8" t="s">
        <v>13</v>
      </c>
      <c r="B39" s="9">
        <f>(B15/$B$4)*100</f>
        <v>0.99845211090697272</v>
      </c>
      <c r="C39" s="9">
        <f>(C15/$C$4)*100</f>
        <v>0.99167857156258621</v>
      </c>
      <c r="D39" s="9">
        <f>(D15/$D$4)*100</f>
        <v>1.0062465678687702</v>
      </c>
    </row>
    <row r="40" spans="1:7" ht="17.25" customHeight="1" x14ac:dyDescent="0.3">
      <c r="A40" s="15" t="s">
        <v>12</v>
      </c>
      <c r="B40" s="9">
        <f>(B16/$B$4)*100</f>
        <v>0.15029540496233146</v>
      </c>
      <c r="C40" s="14" t="s">
        <v>1</v>
      </c>
      <c r="D40" s="9">
        <f>(D16/$D$4)*100</f>
        <v>0.32324355008614603</v>
      </c>
    </row>
    <row r="41" spans="1:7" ht="17.25" customHeight="1" x14ac:dyDescent="0.3">
      <c r="A41" s="12" t="s">
        <v>11</v>
      </c>
      <c r="B41" s="9">
        <f>(B17/$B$4)*100</f>
        <v>0.37341000370802074</v>
      </c>
      <c r="C41" s="9">
        <f>(C17/$C$4)*100</f>
        <v>0.59130733764928289</v>
      </c>
      <c r="D41" s="11">
        <f>(D17/$D$4)*100</f>
        <v>0.12266641785570055</v>
      </c>
    </row>
    <row r="42" spans="1:7" ht="17.25" customHeight="1" x14ac:dyDescent="0.3">
      <c r="A42" s="12" t="s">
        <v>10</v>
      </c>
      <c r="B42" s="13">
        <f>(B18/$B$4)*100</f>
        <v>1.5837626154720401</v>
      </c>
      <c r="C42" s="9">
        <f>(C18/$C$4)*100</f>
        <v>1.613187059238548</v>
      </c>
      <c r="D42" s="9">
        <f>(D18/$D$4)*100</f>
        <v>1.5499032771110766</v>
      </c>
    </row>
    <row r="43" spans="1:7" ht="17.25" customHeight="1" x14ac:dyDescent="0.3">
      <c r="A43" s="12" t="s">
        <v>9</v>
      </c>
      <c r="B43" s="9">
        <f>(B19/$B$4)*100</f>
        <v>5.8744631623197208</v>
      </c>
      <c r="C43" s="9">
        <f>(C19/$C$4)*100</f>
        <v>6.5237191987051153</v>
      </c>
      <c r="D43" s="9">
        <f>(D19/$D$4)*100</f>
        <v>5.1273503199049015</v>
      </c>
    </row>
    <row r="44" spans="1:7" ht="17.25" customHeight="1" x14ac:dyDescent="0.3">
      <c r="A44" s="12" t="s">
        <v>8</v>
      </c>
      <c r="B44" s="9">
        <f>(B20/$B$4)*100</f>
        <v>4.0674452026873684</v>
      </c>
      <c r="C44" s="9">
        <f>(C20/$C$4)*100</f>
        <v>2.1937709963659975</v>
      </c>
      <c r="D44" s="9">
        <f>(D20/$D$4)*100</f>
        <v>6.2235222872185467</v>
      </c>
    </row>
    <row r="45" spans="1:7" ht="17.25" customHeight="1" x14ac:dyDescent="0.3">
      <c r="A45" s="12" t="s">
        <v>7</v>
      </c>
      <c r="B45" s="9">
        <f>(B21/$B$4)*100</f>
        <v>1.6952350536390091</v>
      </c>
      <c r="C45" s="9">
        <f>(C21/$C$4)*100</f>
        <v>0.98929172519823894</v>
      </c>
      <c r="D45" s="9">
        <f>(D21/$D$4)*100</f>
        <v>2.5075791785107095</v>
      </c>
    </row>
    <row r="46" spans="1:7" ht="17.25" customHeight="1" x14ac:dyDescent="0.3">
      <c r="A46" s="8" t="s">
        <v>6</v>
      </c>
      <c r="B46" s="10">
        <f>(B22/$B$4)*100</f>
        <v>0.59291075695471218</v>
      </c>
      <c r="C46" s="11">
        <f>(C22/$C$4)*100</f>
        <v>1.0468506993556561</v>
      </c>
      <c r="D46" s="9">
        <f>(D22/$D$4)*100</f>
        <v>7.0547880322874956E-2</v>
      </c>
    </row>
    <row r="47" spans="1:7" ht="17.25" customHeight="1" x14ac:dyDescent="0.3">
      <c r="A47" s="8" t="s">
        <v>5</v>
      </c>
      <c r="B47" s="10">
        <f>(B23/$B$4)*100</f>
        <v>1.5210398354023773</v>
      </c>
      <c r="C47" s="10">
        <f>(C23/$C$4)*100</f>
        <v>0.98997257602502187</v>
      </c>
      <c r="D47" s="9">
        <f>(D23/$D$4)*100</f>
        <v>2.1321503179106145</v>
      </c>
    </row>
    <row r="48" spans="1:7" ht="17.25" customHeight="1" x14ac:dyDescent="0.3">
      <c r="A48" s="8" t="s">
        <v>4</v>
      </c>
      <c r="B48" s="10">
        <f>(B24/$B$4)*100</f>
        <v>0.65502915965569941</v>
      </c>
      <c r="C48" s="7" t="s">
        <v>1</v>
      </c>
      <c r="D48" s="9">
        <f>(D24/$D$4)*100</f>
        <v>1.4087852588049521</v>
      </c>
    </row>
    <row r="49" spans="1:4" ht="17.25" customHeight="1" x14ac:dyDescent="0.3">
      <c r="A49" s="8" t="s">
        <v>3</v>
      </c>
      <c r="B49" s="7" t="s">
        <v>1</v>
      </c>
      <c r="C49" s="7" t="s">
        <v>1</v>
      </c>
      <c r="D49" s="7" t="s">
        <v>1</v>
      </c>
    </row>
    <row r="50" spans="1:4" ht="17.25" customHeight="1" x14ac:dyDescent="0.3">
      <c r="A50" s="6" t="s">
        <v>2</v>
      </c>
      <c r="B50" s="5" t="s">
        <v>1</v>
      </c>
      <c r="C50" s="5" t="s">
        <v>1</v>
      </c>
      <c r="D50" s="5" t="s">
        <v>1</v>
      </c>
    </row>
    <row r="51" spans="1:4" ht="24" customHeight="1" x14ac:dyDescent="0.3">
      <c r="A51" s="4" t="s">
        <v>0</v>
      </c>
      <c r="B51" s="3"/>
      <c r="D51" s="2"/>
    </row>
  </sheetData>
  <pageMargins left="0.98425196850393704" right="0.59055118110236227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2016-11-16T06:09:37Z</dcterms:created>
  <dcterms:modified xsi:type="dcterms:W3CDTF">2016-11-16T06:09:44Z</dcterms:modified>
</cp:coreProperties>
</file>