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0" i="1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<sst xmlns="http://schemas.openxmlformats.org/spreadsheetml/2006/main" count="28" uniqueCount="16">
  <si>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</si>
  <si>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</si>
  <si>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</si>
  <si>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</si>
  <si>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</si>
  <si>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</si>
  <si>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</si>
  <si>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</si>
  <si>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</si>
  <si>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</si>
  <si>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</si>
  <si>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</si>
  <si>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</si>
  <si>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</si>
  <si>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</si>
  <si>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การสำรวจภาวะการทำงานของประชากร จังหวัดพิจิตร รายเดือนที่ 11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</si>
</sst>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75" workbookViewId="0">
      <selection activeCell="D24" sqref="D24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20" bestFit="1" customWidth="1"/>
    <col min="7" max="7" width="10.28515625" style="20" bestFit="1" customWidth="1"/>
    <col min="8" max="8" width="9.140625" style="20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8" t="s">
        <v>5</v>
      </c>
      <c r="C4" s="8"/>
      <c r="D4" s="8"/>
      <c r="E4" s="3"/>
      <c r="F4" s="3"/>
      <c r="G4" s="3"/>
      <c r="H4" s="3"/>
    </row>
    <row r="5" spans="1:8" s="12" customFormat="1" ht="27" customHeight="1">
      <c r="A5" s="9" t="s">
        <v>6</v>
      </c>
      <c r="B5" s="10">
        <v>301376.38</v>
      </c>
      <c r="C5" s="10">
        <v>164537.31</v>
      </c>
      <c r="D5" s="10">
        <v>136839.06</v>
      </c>
      <c r="E5" s="11">
        <f>SUM(B7:B12)</f>
        <v>301376.39</v>
      </c>
      <c r="F5" s="11"/>
      <c r="G5" s="11"/>
      <c r="H5" s="11"/>
    </row>
    <row r="6" spans="1:8" s="12" customFormat="1" ht="6" customHeight="1">
      <c r="A6" s="9"/>
      <c r="B6" s="10"/>
      <c r="C6" s="10"/>
      <c r="D6" s="13"/>
      <c r="E6" s="11"/>
      <c r="F6" s="14"/>
      <c r="G6" s="14"/>
      <c r="H6" s="14"/>
    </row>
    <row r="7" spans="1:8" s="15" customFormat="1" ht="26.25" customHeight="1">
      <c r="A7" s="15" t="s">
        <v>7</v>
      </c>
      <c r="B7" s="16">
        <v>6967.97</v>
      </c>
      <c r="C7" s="16">
        <v>5053.08</v>
      </c>
      <c r="D7" s="17">
        <v>1914.9</v>
      </c>
      <c r="E7" s="11"/>
    </row>
    <row r="8" spans="1:8" s="15" customFormat="1" ht="26.25" customHeight="1">
      <c r="A8" s="15" t="s">
        <v>8</v>
      </c>
      <c r="B8" s="16">
        <v>24210.19</v>
      </c>
      <c r="C8" s="16">
        <v>12548.2</v>
      </c>
      <c r="D8" s="16">
        <v>11661.98</v>
      </c>
      <c r="E8" s="11"/>
    </row>
    <row r="9" spans="1:8" s="15" customFormat="1" ht="26.25" customHeight="1">
      <c r="A9" s="15" t="s">
        <v>9</v>
      </c>
      <c r="B9" s="16">
        <v>76623.16</v>
      </c>
      <c r="C9" s="16">
        <v>45205.55</v>
      </c>
      <c r="D9" s="16">
        <v>31417.599999999999</v>
      </c>
      <c r="E9" s="11"/>
    </row>
    <row r="10" spans="1:8" s="15" customFormat="1" ht="26.25" customHeight="1">
      <c r="A10" s="15" t="s">
        <v>10</v>
      </c>
      <c r="B10" s="16">
        <v>124137.75</v>
      </c>
      <c r="C10" s="16">
        <v>79033.7</v>
      </c>
      <c r="D10" s="16">
        <v>45104.04</v>
      </c>
      <c r="E10" s="11"/>
    </row>
    <row r="11" spans="1:8" ht="26.25" customHeight="1">
      <c r="A11" s="15" t="s">
        <v>11</v>
      </c>
      <c r="B11" s="16">
        <v>69437.320000000007</v>
      </c>
      <c r="C11" s="16">
        <v>22696.78</v>
      </c>
      <c r="D11" s="16">
        <v>46740.54</v>
      </c>
      <c r="E11" s="11"/>
      <c r="F11" s="2"/>
      <c r="G11" s="2"/>
      <c r="H11" s="2"/>
    </row>
    <row r="12" spans="1:8" ht="26.25" customHeight="1">
      <c r="A12" s="18" t="s">
        <v>12</v>
      </c>
      <c r="B12" s="16" t="s">
        <v>13</v>
      </c>
      <c r="C12" s="16" t="s">
        <v>13</v>
      </c>
      <c r="D12" s="16" t="s">
        <v>13</v>
      </c>
      <c r="E12" s="11"/>
      <c r="F12" s="2"/>
      <c r="G12" s="2"/>
      <c r="H12" s="2"/>
    </row>
    <row r="13" spans="1:8" ht="30.75" customHeight="1">
      <c r="B13" s="19" t="s">
        <v>14</v>
      </c>
      <c r="C13" s="19"/>
      <c r="D13" s="19"/>
      <c r="F13" s="2"/>
      <c r="G13" s="2"/>
      <c r="H13" s="2"/>
    </row>
    <row r="14" spans="1:8" s="12" customFormat="1" ht="27" customHeight="1">
      <c r="A14" s="9" t="s">
        <v>6</v>
      </c>
      <c r="B14" s="21">
        <v>100</v>
      </c>
      <c r="C14" s="21">
        <v>100</v>
      </c>
      <c r="D14" s="21">
        <v>100</v>
      </c>
      <c r="E14" s="14"/>
      <c r="F14" s="14"/>
      <c r="G14" s="14"/>
      <c r="H14" s="14"/>
    </row>
    <row r="15" spans="1:8" s="12" customFormat="1" ht="6" customHeight="1">
      <c r="A15" s="9"/>
      <c r="B15" s="21"/>
      <c r="C15" s="21"/>
      <c r="D15" s="21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2">
        <f>B7/$B$5*100</f>
        <v>2.3120491393519291</v>
      </c>
      <c r="C16" s="22">
        <f>C7/$C$5*100</f>
        <v>3.0710846068894648</v>
      </c>
      <c r="D16" s="22">
        <f>D7/$D$5*100</f>
        <v>1.399381141612636</v>
      </c>
      <c r="E16" s="23"/>
      <c r="F16" s="23"/>
      <c r="G16" s="23"/>
      <c r="H16" s="23"/>
    </row>
    <row r="17" spans="1:8" s="15" customFormat="1" ht="26.25" customHeight="1">
      <c r="A17" s="15" t="s">
        <v>8</v>
      </c>
      <c r="B17" s="22">
        <f t="shared" ref="B17:B20" si="0">B8/$B$5*100</f>
        <v>8.0332075128117193</v>
      </c>
      <c r="C17" s="22">
        <f t="shared" ref="C17:C20" si="1">C8/$C$5*100</f>
        <v>7.6263553840767191</v>
      </c>
      <c r="D17" s="22">
        <f t="shared" ref="D17:D20" si="2">D8/$D$5*100</f>
        <v>8.5224058101539129</v>
      </c>
      <c r="E17" s="23"/>
      <c r="F17" s="23"/>
      <c r="G17" s="23"/>
      <c r="H17" s="23"/>
    </row>
    <row r="18" spans="1:8" s="15" customFormat="1" ht="26.25" customHeight="1">
      <c r="A18" s="15" t="s">
        <v>9</v>
      </c>
      <c r="B18" s="22">
        <f t="shared" si="0"/>
        <v>25.424407845100539</v>
      </c>
      <c r="C18" s="22">
        <f t="shared" si="1"/>
        <v>27.474346092080882</v>
      </c>
      <c r="D18" s="22">
        <f t="shared" si="2"/>
        <v>22.959526322381926</v>
      </c>
      <c r="E18" s="23"/>
      <c r="F18" s="23"/>
      <c r="G18" s="23"/>
      <c r="H18" s="23"/>
    </row>
    <row r="19" spans="1:8" s="15" customFormat="1" ht="26.25" customHeight="1">
      <c r="A19" s="15" t="s">
        <v>10</v>
      </c>
      <c r="B19" s="22">
        <f t="shared" si="0"/>
        <v>41.190271779095625</v>
      </c>
      <c r="C19" s="22">
        <f t="shared" si="1"/>
        <v>48.033907932492639</v>
      </c>
      <c r="D19" s="22">
        <f t="shared" si="2"/>
        <v>32.961378132822603</v>
      </c>
      <c r="E19" s="23"/>
      <c r="F19" s="23"/>
      <c r="G19" s="23"/>
      <c r="H19" s="23"/>
    </row>
    <row r="20" spans="1:8" ht="26.25" customHeight="1">
      <c r="A20" s="15" t="s">
        <v>11</v>
      </c>
      <c r="B20" s="22">
        <f t="shared" si="0"/>
        <v>23.040067041750252</v>
      </c>
      <c r="C20" s="22">
        <f t="shared" si="1"/>
        <v>13.794305984460303</v>
      </c>
      <c r="D20" s="22">
        <f t="shared" si="2"/>
        <v>34.157308593028922</v>
      </c>
    </row>
    <row r="21" spans="1:8" ht="26.25" customHeight="1">
      <c r="A21" s="18" t="s">
        <v>12</v>
      </c>
      <c r="B21" s="22" t="s">
        <v>13</v>
      </c>
      <c r="C21" s="22" t="s">
        <v>13</v>
      </c>
      <c r="D21" s="22" t="s">
        <v>13</v>
      </c>
    </row>
    <row r="22" spans="1:8" ht="7.5" customHeight="1">
      <c r="A22" s="24"/>
      <c r="B22" s="25"/>
      <c r="C22" s="25"/>
      <c r="D22" s="25"/>
    </row>
    <row r="23" spans="1:8" s="26" customFormat="1" ht="36" customHeight="1">
      <c r="A23" s="15" t="s">
        <v>15</v>
      </c>
      <c r="B23" s="15"/>
      <c r="E23" s="27"/>
      <c r="F23" s="27"/>
      <c r="G23" s="28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2016-02-09T06:50:15Z</dcterms:created>
  <dcterms:modified xsi:type="dcterms:W3CDTF">2016-02-09T06:50:30Z</dcterms:modified>
</cp:coreProperties>
</file>