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715"/>
  </bookViews>
  <sheets>
    <sheet name="T-19.5 (3)k" sheetId="28" r:id="rId1"/>
  </sheets>
  <definedNames>
    <definedName name="_xlnm.Print_Area" localSheetId="0">'T-19.5 (3)k'!$A$1:$J$35</definedName>
  </definedNames>
  <calcPr calcId="144525"/>
</workbook>
</file>

<file path=xl/calcChain.xml><?xml version="1.0" encoding="utf-8"?>
<calcChain xmlns="http://schemas.openxmlformats.org/spreadsheetml/2006/main">
  <c r="I7" i="28" l="1"/>
  <c r="H7" i="28"/>
  <c r="G7" i="28"/>
  <c r="F7" i="28"/>
  <c r="E7" i="28"/>
</calcChain>
</file>

<file path=xl/sharedStrings.xml><?xml version="1.0" encoding="utf-8"?>
<sst xmlns="http://schemas.openxmlformats.org/spreadsheetml/2006/main" count="135" uniqueCount="66">
  <si>
    <t>Total</t>
  </si>
  <si>
    <t xml:space="preserve">ตาราง   </t>
  </si>
  <si>
    <t>Miscellaneous</t>
  </si>
  <si>
    <t>รวมยอด</t>
  </si>
  <si>
    <t>อื่นๆ</t>
  </si>
  <si>
    <t>Table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</si>
  <si>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</si>
  <si>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</si>
  <si>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</si>
  <si>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</si>
  <si>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</si>
  <si>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</si>
  <si>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</si>
  <si>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</si>
  <si>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</si>
  <si>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</si>
  <si>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</si>
  <si>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</si>
  <si>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</si>
  <si>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</si>
  <si>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</si>
  <si>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</si>
  <si>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</si>
  <si>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</si>
  <si>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</si>
  <si>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</si>
  <si>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</si>
  <si>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</si>
  <si>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</si>
  <si>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</si>
  <si>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</si>
  <si>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</si>
  <si>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</si>
  <si>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</si>
  <si>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</si>
  <si>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</si>
  <si>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</si>
  <si>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</si>
  <si>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</si>
  <si>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</si>
  <si>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</si>
  <si>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</si>
  <si>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</si>
  <si>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</si>
  <si>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</si>
  <si>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</si>
  <si>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</si>
  <si>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</si>
  <si>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</si>
  <si>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</si>
  <si>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</si>
  <si>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</si>
  <si>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</si>
  <si>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</si>
  <si>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Motorcycles</t>
  </si>
  <si>
    <t>(2012)</t>
  </si>
  <si>
    <t>(2013)</t>
  </si>
  <si>
    <t>(2014)</t>
  </si>
  <si>
    <t>(2015)</t>
  </si>
  <si>
    <t>(2016)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</si>
  <si>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</si>
  <si>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</si>
  <si>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 xml:space="preserve">       ที่มา:  สำนักงานสรรพสามิตพื้นที่สระบุรี</t>
  </si>
  <si>
    <t xml:space="preserve">  Source:   Saraburi Provincial Excise Office </t>
  </si>
  <si>
    <t>-</t>
  </si>
  <si>
    <t>รายได้เบ็ดเตล็ด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</si>
</sst>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9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2" xfId="0" applyFont="1" applyBorder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Alignment="1">
      <alignment horizontal="right" vertical="distributed"/>
    </xf>
    <xf numFmtId="0" fontId="5" fillId="0" borderId="8" xfId="0" applyFont="1" applyBorder="1"/>
    <xf numFmtId="0" fontId="6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/>
    <xf numFmtId="0" fontId="3" fillId="0" borderId="5" xfId="0" quotePrefix="1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8" fontId="6" fillId="0" borderId="3" xfId="0" applyNumberFormat="1" applyFont="1" applyFill="1" applyBorder="1" applyAlignment="1">
      <alignment horizontal="right" indent="1"/>
    </xf>
    <xf numFmtId="188" fontId="6" fillId="0" borderId="0" xfId="0" applyNumberFormat="1" applyFont="1" applyBorder="1" applyAlignment="1">
      <alignment horizontal="right" indent="1"/>
    </xf>
    <xf numFmtId="188" fontId="6" fillId="0" borderId="3" xfId="0" applyNumberFormat="1" applyFont="1" applyBorder="1" applyAlignment="1">
      <alignment horizontal="right" indent="1"/>
    </xf>
    <xf numFmtId="188" fontId="6" fillId="0" borderId="8" xfId="0" applyNumberFormat="1" applyFont="1" applyBorder="1" applyAlignment="1">
      <alignment horizontal="right" indent="1"/>
    </xf>
    <xf numFmtId="188" fontId="6" fillId="0" borderId="0" xfId="0" applyNumberFormat="1" applyFont="1" applyAlignment="1">
      <alignment horizontal="right" indent="1"/>
    </xf>
    <xf numFmtId="188" fontId="7" fillId="0" borderId="8" xfId="0" quotePrefix="1" applyNumberFormat="1" applyFont="1" applyBorder="1" applyAlignment="1">
      <alignment horizontal="right" inden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">
    <cellStyle name="Normal" xfId="0" builtinId="0"/>
    <cellStyle name="เครื่องหมายจุลภาค 2" xfId="1"/>
    <cellStyle name="เครื่องหมายจุลภาค 2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6"/>
  <sheetViews>
    <sheetView showGridLines="0" tabSelected="1" workbookViewId="0">
      <selection activeCell="L35" sqref="L35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15" style="6" customWidth="1"/>
    <col min="5" max="5" width="15.85546875" style="6" customWidth="1"/>
    <col min="6" max="6" width="16" style="6" customWidth="1"/>
    <col min="7" max="7" width="15.85546875" style="6" customWidth="1"/>
    <col min="8" max="8" width="16" style="6" customWidth="1"/>
    <col min="9" max="9" width="16.85546875" style="6" customWidth="1"/>
    <col min="10" max="10" width="30.140625" style="6" customWidth="1"/>
    <col min="11" max="16384" width="9.140625" style="6"/>
  </cols>
  <sheetData>
    <row r="1" spans="1:10" s="1" customFormat="1" x14ac:dyDescent="0.3">
      <c r="B1" s="2" t="s">
        <v>1</v>
      </c>
      <c r="C1" s="3">
        <v>19.5</v>
      </c>
      <c r="D1" s="2" t="s">
        <v>60</v>
      </c>
    </row>
    <row r="2" spans="1:10" s="4" customFormat="1" ht="14.25" customHeight="1" x14ac:dyDescent="0.3">
      <c r="B2" s="1" t="s">
        <v>5</v>
      </c>
      <c r="C2" s="3">
        <v>19.5</v>
      </c>
      <c r="D2" s="5" t="s">
        <v>61</v>
      </c>
    </row>
    <row r="3" spans="1:10" s="4" customFormat="1" ht="13.5" customHeight="1" x14ac:dyDescent="0.3">
      <c r="B3" s="1"/>
      <c r="C3" s="3"/>
      <c r="D3" s="5"/>
      <c r="J3" s="22" t="s">
        <v>6</v>
      </c>
    </row>
    <row r="4" spans="1:10" ht="3" customHeight="1" x14ac:dyDescent="0.3"/>
    <row r="5" spans="1:10" s="7" customFormat="1" ht="15" customHeight="1" x14ac:dyDescent="0.3">
      <c r="A5" s="40" t="s">
        <v>42</v>
      </c>
      <c r="B5" s="41"/>
      <c r="C5" s="41"/>
      <c r="D5" s="42"/>
      <c r="E5" s="8">
        <v>2555</v>
      </c>
      <c r="F5" s="8">
        <v>2556</v>
      </c>
      <c r="G5" s="8">
        <v>2557</v>
      </c>
      <c r="H5" s="8">
        <v>2558</v>
      </c>
      <c r="I5" s="8">
        <v>2559</v>
      </c>
      <c r="J5" s="45" t="s">
        <v>43</v>
      </c>
    </row>
    <row r="6" spans="1:10" s="7" customFormat="1" ht="15" customHeight="1" x14ac:dyDescent="0.3">
      <c r="A6" s="43"/>
      <c r="B6" s="43"/>
      <c r="C6" s="43"/>
      <c r="D6" s="44"/>
      <c r="E6" s="27" t="s">
        <v>55</v>
      </c>
      <c r="F6" s="27" t="s">
        <v>56</v>
      </c>
      <c r="G6" s="27" t="s">
        <v>57</v>
      </c>
      <c r="H6" s="27" t="s">
        <v>58</v>
      </c>
      <c r="I6" s="27" t="s">
        <v>59</v>
      </c>
      <c r="J6" s="46"/>
    </row>
    <row r="7" spans="1:10" s="14" customFormat="1" ht="18.75" customHeight="1" x14ac:dyDescent="0.25">
      <c r="A7" s="17"/>
      <c r="B7" s="17"/>
      <c r="C7" s="17" t="s">
        <v>3</v>
      </c>
      <c r="D7" s="18"/>
      <c r="E7" s="39">
        <f>SUM(E8:E32)</f>
        <v>241509106.99999997</v>
      </c>
      <c r="F7" s="39">
        <f t="shared" ref="F7:I7" si="0">SUM(F8:F32)</f>
        <v>295524889.60000002</v>
      </c>
      <c r="G7" s="39">
        <f t="shared" si="0"/>
        <v>1795486675.1000001</v>
      </c>
      <c r="H7" s="39">
        <f t="shared" si="0"/>
        <v>2180728927.5</v>
      </c>
      <c r="I7" s="39">
        <f t="shared" si="0"/>
        <v>2838726235.6999998</v>
      </c>
      <c r="J7" s="19" t="s">
        <v>0</v>
      </c>
    </row>
    <row r="8" spans="1:10" s="14" customFormat="1" ht="14.25" customHeight="1" x14ac:dyDescent="0.25">
      <c r="A8" s="17"/>
      <c r="B8" s="24" t="s">
        <v>7</v>
      </c>
      <c r="C8" s="17"/>
      <c r="D8" s="18"/>
      <c r="E8" s="34" t="s">
        <v>64</v>
      </c>
      <c r="F8" s="36" t="s">
        <v>64</v>
      </c>
      <c r="G8" s="36" t="s">
        <v>64</v>
      </c>
      <c r="H8" s="36" t="s">
        <v>64</v>
      </c>
      <c r="I8" s="38" t="s">
        <v>64</v>
      </c>
      <c r="J8" s="25" t="s">
        <v>44</v>
      </c>
    </row>
    <row r="9" spans="1:10" s="9" customFormat="1" ht="15.75" customHeight="1" x14ac:dyDescent="0.25">
      <c r="A9" s="32"/>
      <c r="B9" s="28" t="s">
        <v>8</v>
      </c>
      <c r="C9" s="32"/>
      <c r="D9" s="33"/>
      <c r="E9" s="34">
        <v>6595594.5999999996</v>
      </c>
      <c r="F9" s="34">
        <v>3259025.9</v>
      </c>
      <c r="G9" s="34">
        <v>1514903827.2</v>
      </c>
      <c r="H9" s="34">
        <v>1870096534.7</v>
      </c>
      <c r="I9" s="35">
        <v>2068821445.8</v>
      </c>
      <c r="J9" s="23" t="s">
        <v>45</v>
      </c>
    </row>
    <row r="10" spans="1:10" s="9" customFormat="1" ht="15.75" customHeight="1" x14ac:dyDescent="0.25">
      <c r="A10" s="32"/>
      <c r="B10" s="28" t="s">
        <v>9</v>
      </c>
      <c r="C10" s="32"/>
      <c r="D10" s="33"/>
      <c r="E10" s="34">
        <v>2796645.1</v>
      </c>
      <c r="F10" s="36">
        <v>2919993.2</v>
      </c>
      <c r="G10" s="36">
        <v>3313776.7</v>
      </c>
      <c r="H10" s="36">
        <v>3018441.3</v>
      </c>
      <c r="I10" s="35">
        <v>443585414.80000001</v>
      </c>
      <c r="J10" s="26" t="s">
        <v>34</v>
      </c>
    </row>
    <row r="11" spans="1:10" s="9" customFormat="1" ht="15" customHeight="1" x14ac:dyDescent="0.25">
      <c r="A11" s="32"/>
      <c r="B11" s="29" t="s">
        <v>10</v>
      </c>
      <c r="C11" s="32"/>
      <c r="D11" s="33"/>
      <c r="E11" s="34" t="s">
        <v>64</v>
      </c>
      <c r="F11" s="36" t="s">
        <v>64</v>
      </c>
      <c r="G11" s="36" t="s">
        <v>64</v>
      </c>
      <c r="H11" s="36" t="s">
        <v>64</v>
      </c>
      <c r="I11" s="38" t="s">
        <v>64</v>
      </c>
      <c r="J11" s="23" t="s">
        <v>46</v>
      </c>
    </row>
    <row r="12" spans="1:10" s="9" customFormat="1" ht="13.5" customHeight="1" x14ac:dyDescent="0.25">
      <c r="A12" s="20"/>
      <c r="B12" s="30" t="s">
        <v>11</v>
      </c>
      <c r="C12" s="20"/>
      <c r="D12" s="21"/>
      <c r="E12" s="34" t="s">
        <v>64</v>
      </c>
      <c r="F12" s="36" t="s">
        <v>64</v>
      </c>
      <c r="G12" s="36" t="s">
        <v>64</v>
      </c>
      <c r="H12" s="36" t="s">
        <v>64</v>
      </c>
      <c r="I12" s="38" t="s">
        <v>64</v>
      </c>
      <c r="J12" s="23" t="s">
        <v>35</v>
      </c>
    </row>
    <row r="13" spans="1:10" s="9" customFormat="1" ht="15" customHeight="1" x14ac:dyDescent="0.25">
      <c r="A13" s="32"/>
      <c r="B13" s="31" t="s">
        <v>12</v>
      </c>
      <c r="C13" s="32"/>
      <c r="D13" s="33"/>
      <c r="E13" s="34">
        <v>610260</v>
      </c>
      <c r="F13" s="36" t="s">
        <v>64</v>
      </c>
      <c r="G13" s="36" t="s">
        <v>64</v>
      </c>
      <c r="H13" s="36" t="s">
        <v>64</v>
      </c>
      <c r="I13" s="38" t="s">
        <v>64</v>
      </c>
      <c r="J13" s="23" t="s">
        <v>31</v>
      </c>
    </row>
    <row r="14" spans="1:10" s="9" customFormat="1" ht="13.5" customHeight="1" x14ac:dyDescent="0.25">
      <c r="A14" s="15"/>
      <c r="B14" s="30" t="s">
        <v>13</v>
      </c>
      <c r="C14" s="15"/>
      <c r="D14" s="16"/>
      <c r="E14" s="34"/>
      <c r="F14" s="36"/>
      <c r="G14" s="36"/>
      <c r="H14" s="36"/>
      <c r="I14" s="35"/>
      <c r="J14" s="23" t="s">
        <v>32</v>
      </c>
    </row>
    <row r="15" spans="1:10" s="9" customFormat="1" ht="15.75" customHeight="1" x14ac:dyDescent="0.25">
      <c r="A15" s="15"/>
      <c r="B15" s="30" t="s">
        <v>14</v>
      </c>
      <c r="C15" s="15"/>
      <c r="D15" s="16"/>
      <c r="E15" s="34">
        <v>3721</v>
      </c>
      <c r="F15" s="36">
        <v>1881</v>
      </c>
      <c r="G15" s="36" t="s">
        <v>64</v>
      </c>
      <c r="H15" s="36" t="s">
        <v>64</v>
      </c>
      <c r="I15" s="38" t="s">
        <v>64</v>
      </c>
      <c r="J15" s="23" t="s">
        <v>33</v>
      </c>
    </row>
    <row r="16" spans="1:10" s="9" customFormat="1" ht="15.75" customHeight="1" x14ac:dyDescent="0.25">
      <c r="A16" s="15"/>
      <c r="B16" s="30" t="s">
        <v>15</v>
      </c>
      <c r="C16" s="15"/>
      <c r="D16" s="16"/>
      <c r="E16" s="34"/>
      <c r="F16" s="36"/>
      <c r="G16" s="36"/>
      <c r="H16" s="36"/>
      <c r="I16" s="35"/>
      <c r="J16" s="23" t="s">
        <v>47</v>
      </c>
    </row>
    <row r="17" spans="1:10" s="9" customFormat="1" ht="15.75" customHeight="1" x14ac:dyDescent="0.25">
      <c r="A17" s="15"/>
      <c r="B17" s="30" t="s">
        <v>16</v>
      </c>
      <c r="C17" s="15"/>
      <c r="D17" s="16"/>
      <c r="E17" s="34">
        <v>8709</v>
      </c>
      <c r="F17" s="36" t="s">
        <v>64</v>
      </c>
      <c r="G17" s="36" t="s">
        <v>64</v>
      </c>
      <c r="H17" s="36" t="s">
        <v>64</v>
      </c>
      <c r="I17" s="35">
        <v>591900</v>
      </c>
      <c r="J17" s="23" t="s">
        <v>54</v>
      </c>
    </row>
    <row r="18" spans="1:10" s="9" customFormat="1" ht="15.75" customHeight="1" x14ac:dyDescent="0.25">
      <c r="A18" s="15"/>
      <c r="B18" s="30" t="s">
        <v>17</v>
      </c>
      <c r="C18" s="15"/>
      <c r="D18" s="16"/>
      <c r="E18" s="34" t="s">
        <v>64</v>
      </c>
      <c r="F18" s="36" t="s">
        <v>64</v>
      </c>
      <c r="G18" s="36" t="s">
        <v>64</v>
      </c>
      <c r="H18" s="36" t="s">
        <v>64</v>
      </c>
      <c r="I18" s="38" t="s">
        <v>64</v>
      </c>
      <c r="J18" s="23" t="s">
        <v>48</v>
      </c>
    </row>
    <row r="19" spans="1:10" s="9" customFormat="1" ht="15.75" customHeight="1" x14ac:dyDescent="0.25">
      <c r="A19" s="15"/>
      <c r="B19" s="30" t="s">
        <v>18</v>
      </c>
      <c r="C19" s="15"/>
      <c r="D19" s="16"/>
      <c r="E19" s="34">
        <v>221964235</v>
      </c>
      <c r="F19" s="36">
        <v>278170160</v>
      </c>
      <c r="G19" s="36">
        <v>263938877.80000001</v>
      </c>
      <c r="H19" s="36">
        <v>292387236.80000001</v>
      </c>
      <c r="I19" s="35">
        <v>309957910</v>
      </c>
      <c r="J19" s="23" t="s">
        <v>36</v>
      </c>
    </row>
    <row r="20" spans="1:10" s="9" customFormat="1" ht="13.5" customHeight="1" x14ac:dyDescent="0.25">
      <c r="B20" s="29"/>
      <c r="E20" s="34"/>
      <c r="F20" s="36"/>
      <c r="G20" s="36"/>
      <c r="H20" s="36"/>
      <c r="I20" s="36"/>
      <c r="J20" s="10" t="s">
        <v>40</v>
      </c>
    </row>
    <row r="21" spans="1:10" s="9" customFormat="1" ht="15" customHeight="1" x14ac:dyDescent="0.25">
      <c r="A21" s="15"/>
      <c r="B21" s="29" t="s">
        <v>19</v>
      </c>
      <c r="C21" s="15"/>
      <c r="D21" s="15"/>
      <c r="E21" s="34" t="s">
        <v>64</v>
      </c>
      <c r="F21" s="36" t="s">
        <v>64</v>
      </c>
      <c r="G21" s="36" t="s">
        <v>64</v>
      </c>
      <c r="H21" s="36" t="s">
        <v>64</v>
      </c>
      <c r="I21" s="36" t="s">
        <v>64</v>
      </c>
      <c r="J21" s="9" t="s">
        <v>41</v>
      </c>
    </row>
    <row r="22" spans="1:10" s="9" customFormat="1" ht="12.75" customHeight="1" x14ac:dyDescent="0.25">
      <c r="A22" s="15"/>
      <c r="B22" s="30" t="s">
        <v>20</v>
      </c>
      <c r="C22" s="15"/>
      <c r="D22" s="16"/>
      <c r="E22" s="34" t="s">
        <v>64</v>
      </c>
      <c r="F22" s="36" t="s">
        <v>64</v>
      </c>
      <c r="G22" s="36" t="s">
        <v>64</v>
      </c>
      <c r="H22" s="36" t="s">
        <v>64</v>
      </c>
      <c r="I22" s="38" t="s">
        <v>64</v>
      </c>
      <c r="J22" s="23" t="s">
        <v>49</v>
      </c>
    </row>
    <row r="23" spans="1:10" s="9" customFormat="1" ht="12.75" customHeight="1" x14ac:dyDescent="0.25">
      <c r="A23" s="15"/>
      <c r="B23" s="30" t="s">
        <v>21</v>
      </c>
      <c r="C23" s="15"/>
      <c r="D23" s="16"/>
      <c r="E23" s="34">
        <v>1040172</v>
      </c>
      <c r="F23" s="36">
        <v>1366069.4</v>
      </c>
      <c r="G23" s="36">
        <v>1377163.5</v>
      </c>
      <c r="H23" s="36">
        <v>1478368</v>
      </c>
      <c r="I23" s="35">
        <v>1594464.2</v>
      </c>
      <c r="J23" s="23" t="s">
        <v>50</v>
      </c>
    </row>
    <row r="24" spans="1:10" s="9" customFormat="1" ht="12.75" customHeight="1" x14ac:dyDescent="0.25">
      <c r="A24" s="15"/>
      <c r="B24" s="30" t="s">
        <v>22</v>
      </c>
      <c r="C24" s="15"/>
      <c r="D24" s="16"/>
      <c r="E24" s="34" t="s">
        <v>64</v>
      </c>
      <c r="F24" s="36" t="s">
        <v>64</v>
      </c>
      <c r="G24" s="36" t="s">
        <v>64</v>
      </c>
      <c r="H24" s="36" t="s">
        <v>64</v>
      </c>
      <c r="I24" s="38" t="s">
        <v>64</v>
      </c>
      <c r="J24" s="25" t="s">
        <v>51</v>
      </c>
    </row>
    <row r="25" spans="1:10" s="9" customFormat="1" ht="13.5" customHeight="1" x14ac:dyDescent="0.25">
      <c r="A25" s="15"/>
      <c r="B25" s="30" t="s">
        <v>29</v>
      </c>
      <c r="C25" s="15"/>
      <c r="D25" s="16"/>
      <c r="E25" s="34" t="s">
        <v>64</v>
      </c>
      <c r="F25" s="36" t="s">
        <v>64</v>
      </c>
      <c r="G25" s="36" t="s">
        <v>64</v>
      </c>
      <c r="H25" s="36" t="s">
        <v>64</v>
      </c>
      <c r="I25" s="38" t="s">
        <v>64</v>
      </c>
      <c r="J25" s="25" t="s">
        <v>37</v>
      </c>
    </row>
    <row r="26" spans="1:10" s="9" customFormat="1" ht="15" customHeight="1" x14ac:dyDescent="0.25">
      <c r="B26" s="30" t="s">
        <v>30</v>
      </c>
      <c r="C26" s="15"/>
      <c r="D26" s="16"/>
      <c r="E26" s="35">
        <v>389958</v>
      </c>
      <c r="F26" s="36">
        <v>440320</v>
      </c>
      <c r="G26" s="36">
        <v>509043</v>
      </c>
      <c r="H26" s="37">
        <v>508242</v>
      </c>
      <c r="I26" s="36">
        <v>508435</v>
      </c>
      <c r="J26" s="23" t="s">
        <v>38</v>
      </c>
    </row>
    <row r="27" spans="1:10" s="9" customFormat="1" ht="14.25" customHeight="1" x14ac:dyDescent="0.25">
      <c r="A27" s="15"/>
      <c r="B27" s="30" t="s">
        <v>23</v>
      </c>
      <c r="C27" s="15"/>
      <c r="D27" s="15"/>
      <c r="E27" s="34" t="s">
        <v>64</v>
      </c>
      <c r="F27" s="36" t="s">
        <v>64</v>
      </c>
      <c r="G27" s="36" t="s">
        <v>64</v>
      </c>
      <c r="H27" s="36" t="s">
        <v>64</v>
      </c>
      <c r="I27" s="38" t="s">
        <v>64</v>
      </c>
      <c r="J27" s="25" t="s">
        <v>27</v>
      </c>
    </row>
    <row r="28" spans="1:10" s="9" customFormat="1" ht="15.75" customHeight="1" x14ac:dyDescent="0.25">
      <c r="A28" s="15"/>
      <c r="B28" s="30" t="s">
        <v>24</v>
      </c>
      <c r="C28" s="15"/>
      <c r="D28" s="15"/>
      <c r="E28" s="34" t="s">
        <v>64</v>
      </c>
      <c r="F28" s="36" t="s">
        <v>64</v>
      </c>
      <c r="G28" s="36" t="s">
        <v>64</v>
      </c>
      <c r="H28" s="36" t="s">
        <v>64</v>
      </c>
      <c r="I28" s="38" t="s">
        <v>64</v>
      </c>
      <c r="J28" s="23" t="s">
        <v>52</v>
      </c>
    </row>
    <row r="29" spans="1:10" s="9" customFormat="1" ht="15.75" customHeight="1" x14ac:dyDescent="0.25">
      <c r="A29" s="15"/>
      <c r="B29" s="31" t="s">
        <v>25</v>
      </c>
      <c r="C29" s="15"/>
      <c r="D29" s="15"/>
      <c r="E29" s="34" t="s">
        <v>64</v>
      </c>
      <c r="F29" s="34" t="s">
        <v>64</v>
      </c>
      <c r="G29" s="34" t="s">
        <v>64</v>
      </c>
      <c r="H29" s="34" t="s">
        <v>64</v>
      </c>
      <c r="I29" s="34" t="s">
        <v>64</v>
      </c>
      <c r="J29" s="23" t="s">
        <v>39</v>
      </c>
    </row>
    <row r="30" spans="1:10" s="10" customFormat="1" ht="15.75" customHeight="1" x14ac:dyDescent="0.25">
      <c r="A30" s="15"/>
      <c r="B30" s="28" t="s">
        <v>26</v>
      </c>
      <c r="C30" s="15"/>
      <c r="D30" s="15"/>
      <c r="E30" s="34">
        <v>4885796.0999999996</v>
      </c>
      <c r="F30" s="34">
        <v>5096346.8</v>
      </c>
      <c r="G30" s="34">
        <v>5340758.7</v>
      </c>
      <c r="H30" s="34">
        <v>5729589.2000000002</v>
      </c>
      <c r="I30" s="36">
        <v>4989785.8</v>
      </c>
      <c r="J30" s="23" t="s">
        <v>53</v>
      </c>
    </row>
    <row r="31" spans="1:10" s="10" customFormat="1" ht="15.75" customHeight="1" x14ac:dyDescent="0.25">
      <c r="A31" s="15"/>
      <c r="B31" s="30" t="s">
        <v>65</v>
      </c>
      <c r="C31" s="15"/>
      <c r="D31" s="15"/>
      <c r="E31" s="36">
        <v>3214016.2</v>
      </c>
      <c r="F31" s="35">
        <v>4271093.3</v>
      </c>
      <c r="G31" s="36">
        <v>6103228.2000000002</v>
      </c>
      <c r="H31" s="35">
        <v>7510515.5</v>
      </c>
      <c r="I31" s="36">
        <v>8676880.0999999996</v>
      </c>
      <c r="J31" s="23" t="s">
        <v>2</v>
      </c>
    </row>
    <row r="32" spans="1:10" s="10" customFormat="1" ht="15.75" customHeight="1" x14ac:dyDescent="0.25">
      <c r="A32" s="15"/>
      <c r="B32" s="15" t="s">
        <v>4</v>
      </c>
      <c r="C32" s="15"/>
      <c r="D32" s="15"/>
      <c r="E32" s="34" t="s">
        <v>64</v>
      </c>
      <c r="F32" s="34" t="s">
        <v>64</v>
      </c>
      <c r="G32" s="34" t="s">
        <v>64</v>
      </c>
      <c r="H32" s="34" t="s">
        <v>64</v>
      </c>
      <c r="I32" s="34" t="s">
        <v>64</v>
      </c>
      <c r="J32" s="25" t="s">
        <v>28</v>
      </c>
    </row>
    <row r="33" spans="1:10" ht="3" customHeight="1" x14ac:dyDescent="0.3">
      <c r="A33" s="11"/>
      <c r="B33" s="11"/>
      <c r="C33" s="11"/>
      <c r="D33" s="11"/>
      <c r="E33" s="12"/>
      <c r="F33" s="11"/>
      <c r="G33" s="12"/>
      <c r="H33" s="11"/>
      <c r="I33" s="12"/>
      <c r="J33" s="11"/>
    </row>
    <row r="34" spans="1:10" ht="3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s="14" customFormat="1" ht="16.5" customHeight="1" x14ac:dyDescent="0.25">
      <c r="B35" s="14" t="s">
        <v>62</v>
      </c>
      <c r="H35" s="14" t="s">
        <v>63</v>
      </c>
    </row>
    <row r="36" spans="1:10" s="7" customFormat="1" ht="22.5" customHeight="1" x14ac:dyDescent="0.3"/>
  </sheetData>
  <mergeCells count="2">
    <mergeCell ref="A5:D6"/>
    <mergeCell ref="J5:J6"/>
  </mergeCells>
  <pageMargins left="0.78740157480314965" right="0.59055118110236227" top="1.181102362204724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 (3)k</vt:lpstr>
      <vt:lpstr>'T-19.5 (3)k'!Print_Area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2017-08-31T04:21:00Z</cp:lastPrinted>
  <dcterms:created xsi:type="dcterms:W3CDTF">1997-06-13T10:07:54Z</dcterms:created>
  <dcterms:modified xsi:type="dcterms:W3CDTF">2017-09-05T08:47:57Z</dcterms:modified>
</cp:coreProperties>
</file>