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C28" i="1" s="1"/>
  <c r="D29" i="1"/>
  <c r="D28" i="1" s="1"/>
  <c r="B30" i="1"/>
  <c r="C30" i="1"/>
  <c r="D30" i="1"/>
  <c r="B31" i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<sst xmlns="http://schemas.openxmlformats.org/spreadsheetml/2006/main" count="76" uniqueCount="33">
  <si>
    <t>ที่มา : การสำรวจภาวะการทำงานของประชากร จังหวัดพิษณุโลก เดือนกุมภาพันธ์ พ.ศ. 2559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</si>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</sst>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8" zoomScaleNormal="100" workbookViewId="0">
      <selection activeCell="F36" sqref="F36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32</v>
      </c>
      <c r="B1" s="12"/>
      <c r="C1" s="12"/>
      <c r="D1" s="12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501236.81</v>
      </c>
      <c r="C4" s="30">
        <v>263642.09999999998</v>
      </c>
      <c r="D4" s="30">
        <v>237594.71</v>
      </c>
      <c r="G4" s="19"/>
    </row>
    <row r="5" spans="1:8" ht="17.25" customHeight="1" x14ac:dyDescent="0.3">
      <c r="A5" s="18" t="s">
        <v>24</v>
      </c>
      <c r="B5" s="19">
        <v>189555.77</v>
      </c>
      <c r="C5" s="19">
        <v>111182.75</v>
      </c>
      <c r="D5" s="19">
        <v>78373.02</v>
      </c>
      <c r="G5" s="19"/>
    </row>
    <row r="6" spans="1:8" ht="17.25" customHeight="1" x14ac:dyDescent="0.3">
      <c r="A6" s="18" t="s">
        <v>23</v>
      </c>
      <c r="B6" s="19">
        <v>2109.34</v>
      </c>
      <c r="C6" s="19">
        <v>1948.6</v>
      </c>
      <c r="D6" s="15">
        <v>160.74</v>
      </c>
      <c r="G6" s="19"/>
      <c r="H6" s="19"/>
    </row>
    <row r="7" spans="1:8" ht="17.25" customHeight="1" x14ac:dyDescent="0.3">
      <c r="A7" s="20" t="s">
        <v>22</v>
      </c>
      <c r="B7" s="26">
        <v>48346.27</v>
      </c>
      <c r="C7" s="26">
        <v>21330.91</v>
      </c>
      <c r="D7" s="26">
        <v>27015.360000000001</v>
      </c>
      <c r="G7" s="19"/>
      <c r="H7" s="15"/>
    </row>
    <row r="8" spans="1:8" ht="17.25" customHeight="1" x14ac:dyDescent="0.3">
      <c r="A8" s="20" t="s">
        <v>21</v>
      </c>
      <c r="B8" s="19">
        <v>419.58</v>
      </c>
      <c r="C8" s="19">
        <v>419.58</v>
      </c>
      <c r="D8" s="19" t="s">
        <v>1</v>
      </c>
      <c r="G8" s="26"/>
      <c r="H8" s="26"/>
    </row>
    <row r="9" spans="1:8" ht="17.25" customHeight="1" x14ac:dyDescent="0.3">
      <c r="A9" s="18" t="s">
        <v>20</v>
      </c>
      <c r="B9" s="19">
        <v>3184.43</v>
      </c>
      <c r="C9" s="19">
        <v>1320.2</v>
      </c>
      <c r="D9" s="19">
        <v>1864.23</v>
      </c>
      <c r="G9" s="19"/>
      <c r="H9" s="19"/>
    </row>
    <row r="10" spans="1:8" ht="17.25" customHeight="1" x14ac:dyDescent="0.3">
      <c r="A10" s="18" t="s">
        <v>19</v>
      </c>
      <c r="B10" s="19">
        <v>45416.2</v>
      </c>
      <c r="C10" s="19">
        <v>36119.589999999997</v>
      </c>
      <c r="D10" s="19">
        <v>9296.61</v>
      </c>
      <c r="G10" s="19"/>
      <c r="H10" s="26"/>
    </row>
    <row r="11" spans="1:8" ht="17.25" customHeight="1" x14ac:dyDescent="0.3">
      <c r="A11" s="16" t="s">
        <v>18</v>
      </c>
      <c r="B11" s="19">
        <v>77591.460000000006</v>
      </c>
      <c r="C11" s="19">
        <v>32551.35</v>
      </c>
      <c r="D11" s="19">
        <v>45040.12</v>
      </c>
      <c r="G11" s="19"/>
      <c r="H11" s="19"/>
    </row>
    <row r="12" spans="1:8" ht="17.25" customHeight="1" x14ac:dyDescent="0.3">
      <c r="A12" s="17" t="s">
        <v>17</v>
      </c>
      <c r="B12" s="19">
        <v>6397.77</v>
      </c>
      <c r="C12" s="19">
        <v>6275.97</v>
      </c>
      <c r="D12" s="19">
        <v>121.8</v>
      </c>
      <c r="G12" s="19"/>
      <c r="H12" s="19"/>
    </row>
    <row r="13" spans="1:8" ht="17.25" customHeight="1" x14ac:dyDescent="0.3">
      <c r="A13" s="8" t="s">
        <v>15</v>
      </c>
      <c r="B13" s="19">
        <v>31132.92</v>
      </c>
      <c r="C13" s="19">
        <v>7659.47</v>
      </c>
      <c r="D13" s="26">
        <v>23473.45</v>
      </c>
      <c r="G13" s="19"/>
      <c r="H13" s="19"/>
    </row>
    <row r="14" spans="1:8" ht="17.25" customHeight="1" x14ac:dyDescent="0.3">
      <c r="A14" s="8" t="s">
        <v>14</v>
      </c>
      <c r="B14" s="15">
        <v>2365.9899999999998</v>
      </c>
      <c r="C14" s="15">
        <v>1713.86</v>
      </c>
      <c r="D14" s="15">
        <v>652.13</v>
      </c>
      <c r="G14" s="19"/>
      <c r="H14" s="26"/>
    </row>
    <row r="15" spans="1:8" ht="17.25" customHeight="1" x14ac:dyDescent="0.3">
      <c r="A15" s="8" t="s">
        <v>13</v>
      </c>
      <c r="B15" s="15">
        <v>5467.96</v>
      </c>
      <c r="C15" s="15">
        <v>3182.35</v>
      </c>
      <c r="D15" s="15">
        <v>2285.6</v>
      </c>
      <c r="G15" s="15"/>
      <c r="H15" s="15"/>
    </row>
    <row r="16" spans="1:8" ht="17.25" customHeight="1" x14ac:dyDescent="0.3">
      <c r="A16" s="16" t="s">
        <v>12</v>
      </c>
      <c r="B16" s="15">
        <v>121.8</v>
      </c>
      <c r="C16" s="15" t="s">
        <v>1</v>
      </c>
      <c r="D16" s="15">
        <v>121.8</v>
      </c>
      <c r="G16" s="15"/>
      <c r="H16" s="15"/>
    </row>
    <row r="17" spans="1:9" ht="17.25" customHeight="1" x14ac:dyDescent="0.3">
      <c r="A17" s="12" t="s">
        <v>11</v>
      </c>
      <c r="B17" s="15">
        <v>3127.05</v>
      </c>
      <c r="C17" s="15">
        <v>2454.29</v>
      </c>
      <c r="D17" s="15">
        <v>672.76</v>
      </c>
      <c r="G17" s="15"/>
      <c r="H17" s="15"/>
    </row>
    <row r="18" spans="1:9" ht="17.25" customHeight="1" x14ac:dyDescent="0.3">
      <c r="A18" s="12" t="s">
        <v>10</v>
      </c>
      <c r="B18" s="15">
        <v>7758.45</v>
      </c>
      <c r="C18" s="15">
        <v>3674.18</v>
      </c>
      <c r="D18" s="15">
        <v>4084.27</v>
      </c>
      <c r="G18" s="15"/>
      <c r="H18" s="15"/>
    </row>
    <row r="19" spans="1:9" ht="17.25" customHeight="1" x14ac:dyDescent="0.3">
      <c r="A19" s="12" t="s">
        <v>9</v>
      </c>
      <c r="B19" s="15">
        <v>26543.9</v>
      </c>
      <c r="C19" s="15">
        <v>15459.92</v>
      </c>
      <c r="D19" s="15">
        <v>11083.98</v>
      </c>
      <c r="G19" s="15"/>
      <c r="H19" s="15"/>
    </row>
    <row r="20" spans="1:9" ht="17.25" customHeight="1" x14ac:dyDescent="0.3">
      <c r="A20" s="12" t="s">
        <v>8</v>
      </c>
      <c r="B20" s="15">
        <v>24007.81</v>
      </c>
      <c r="C20" s="26">
        <v>7619.02</v>
      </c>
      <c r="D20" s="15">
        <v>16388.8</v>
      </c>
      <c r="G20" s="15"/>
      <c r="H20" s="15"/>
    </row>
    <row r="21" spans="1:9" ht="17.25" customHeight="1" x14ac:dyDescent="0.3">
      <c r="A21" s="12" t="s">
        <v>7</v>
      </c>
      <c r="B21" s="26">
        <v>13327.18</v>
      </c>
      <c r="C21" s="26">
        <v>3941.83</v>
      </c>
      <c r="D21" s="26">
        <v>9385.35</v>
      </c>
      <c r="G21" s="26"/>
      <c r="H21" s="15"/>
    </row>
    <row r="22" spans="1:9" ht="17.25" customHeight="1" x14ac:dyDescent="0.3">
      <c r="A22" s="8" t="s">
        <v>6</v>
      </c>
      <c r="B22" s="26">
        <v>3208.34</v>
      </c>
      <c r="C22" s="26">
        <v>3061.16</v>
      </c>
      <c r="D22" s="15">
        <v>147.16999999999999</v>
      </c>
      <c r="G22" s="26"/>
      <c r="H22" s="26"/>
    </row>
    <row r="23" spans="1:9" ht="17.25" customHeight="1" x14ac:dyDescent="0.3">
      <c r="A23" s="8" t="s">
        <v>5</v>
      </c>
      <c r="B23" s="26">
        <v>8726.0499999999993</v>
      </c>
      <c r="C23" s="26">
        <v>3727.07</v>
      </c>
      <c r="D23" s="26">
        <v>4998.9799999999996</v>
      </c>
      <c r="G23" s="26"/>
      <c r="H23" s="15"/>
    </row>
    <row r="24" spans="1:9" ht="17.25" customHeight="1" x14ac:dyDescent="0.3">
      <c r="A24" s="8" t="s">
        <v>4</v>
      </c>
      <c r="B24" s="26">
        <v>2428.54</v>
      </c>
      <c r="C24" s="15" t="s">
        <v>1</v>
      </c>
      <c r="D24" s="26">
        <v>2428.54</v>
      </c>
      <c r="G24" s="26"/>
      <c r="H24" s="26"/>
    </row>
    <row r="25" spans="1:9" ht="14.25" customHeight="1" x14ac:dyDescent="0.3">
      <c r="A25" s="8" t="s">
        <v>3</v>
      </c>
      <c r="B25" s="7" t="s">
        <v>1</v>
      </c>
      <c r="C25" s="7" t="s">
        <v>1</v>
      </c>
      <c r="D25" s="7" t="s">
        <v>1</v>
      </c>
      <c r="G25" s="15"/>
      <c r="H25" s="26"/>
      <c r="I25" s="1" t="s">
        <v>16</v>
      </c>
    </row>
    <row r="26" spans="1:9" ht="15" customHeight="1" x14ac:dyDescent="0.3">
      <c r="A26" s="8" t="s">
        <v>2</v>
      </c>
      <c r="B26" s="7" t="s">
        <v>1</v>
      </c>
      <c r="C26" s="7" t="s">
        <v>1</v>
      </c>
      <c r="D26" s="7" t="s">
        <v>1</v>
      </c>
      <c r="G26" s="26"/>
      <c r="H26" s="29"/>
    </row>
    <row r="27" spans="1:9" ht="14.25" customHeight="1" x14ac:dyDescent="0.3">
      <c r="A27" s="12"/>
      <c r="B27" s="27"/>
      <c r="C27" s="28" t="s">
        <v>26</v>
      </c>
      <c r="D27" s="27"/>
      <c r="G27" s="26"/>
    </row>
    <row r="28" spans="1:9" ht="14.25" customHeight="1" x14ac:dyDescent="0.3">
      <c r="A28" s="25" t="s">
        <v>25</v>
      </c>
      <c r="B28" s="24">
        <f>SUM(B29:B50)</f>
        <v>99.975700108697112</v>
      </c>
      <c r="C28" s="24">
        <f>SUM(C29:C50)</f>
        <v>99.999999999999986</v>
      </c>
      <c r="D28" s="24">
        <f>SUM(D29:D50)</f>
        <v>100</v>
      </c>
      <c r="G28" s="23"/>
    </row>
    <row r="29" spans="1:9" ht="17.25" customHeight="1" x14ac:dyDescent="0.3">
      <c r="A29" s="22" t="s">
        <v>24</v>
      </c>
      <c r="B29" s="9">
        <f>(B5/$B$4)*100</f>
        <v>37.817607609465071</v>
      </c>
      <c r="C29" s="9">
        <f>(C5/$C$4)*100</f>
        <v>42.171849640099211</v>
      </c>
      <c r="D29" s="9">
        <f>(D5/$D$4)*100</f>
        <v>32.986012188571031</v>
      </c>
    </row>
    <row r="30" spans="1:9" ht="17.25" customHeight="1" x14ac:dyDescent="0.3">
      <c r="A30" s="18" t="s">
        <v>23</v>
      </c>
      <c r="B30" s="21">
        <f>(B6/$B$4)*100</f>
        <v>0.42082703383257114</v>
      </c>
      <c r="C30" s="14">
        <f>(C6/$C$4)*100</f>
        <v>0.73910805595919626</v>
      </c>
      <c r="D30" s="14">
        <f>(D6/$D$4)*100</f>
        <v>6.7653021399340083E-2</v>
      </c>
    </row>
    <row r="31" spans="1:9" ht="17.25" customHeight="1" x14ac:dyDescent="0.3">
      <c r="A31" s="20" t="s">
        <v>22</v>
      </c>
      <c r="B31" s="9">
        <f>(B7/$B$4)*100</f>
        <v>9.6453949581236866</v>
      </c>
      <c r="C31" s="9">
        <f>(C7/$C$4)*100</f>
        <v>8.090858781658925</v>
      </c>
      <c r="D31" s="9">
        <f>(D7/$D$4)*100</f>
        <v>11.37035416318823</v>
      </c>
    </row>
    <row r="32" spans="1:9" ht="17.25" customHeight="1" x14ac:dyDescent="0.3">
      <c r="A32" s="20" t="s">
        <v>21</v>
      </c>
      <c r="B32" s="9">
        <f>(B8/$B$4)*100</f>
        <v>8.3708935901974146E-2</v>
      </c>
      <c r="C32" s="9">
        <f>(C8/$C$4)*100</f>
        <v>0.1591475716511134</v>
      </c>
      <c r="D32" s="19" t="s">
        <v>1</v>
      </c>
    </row>
    <row r="33" spans="1:8" ht="17.25" customHeight="1" x14ac:dyDescent="0.3">
      <c r="A33" s="18" t="s">
        <v>20</v>
      </c>
      <c r="B33" s="9">
        <f>(B9/$B$4)*100</f>
        <v>0.63531447341227787</v>
      </c>
      <c r="C33" s="9">
        <f>(C9/$C$4)*100</f>
        <v>0.50075462151151129</v>
      </c>
      <c r="D33" s="9">
        <f>(D9/$D$4)*100</f>
        <v>0.78462605501612381</v>
      </c>
    </row>
    <row r="34" spans="1:8" ht="17.25" customHeight="1" x14ac:dyDescent="0.3">
      <c r="A34" s="18" t="s">
        <v>19</v>
      </c>
      <c r="B34" s="9">
        <f>(B10/$B$4)*100</f>
        <v>9.0608269572220763</v>
      </c>
      <c r="C34" s="9">
        <f>(C10/$C$4)*100</f>
        <v>13.700236039691688</v>
      </c>
      <c r="D34" s="9">
        <f>(D10/$D$4)*100</f>
        <v>3.9128017622951288</v>
      </c>
    </row>
    <row r="35" spans="1:8" ht="17.25" customHeight="1" x14ac:dyDescent="0.3">
      <c r="A35" s="16" t="s">
        <v>18</v>
      </c>
      <c r="B35" s="9">
        <f>(B11/$B$4)*100</f>
        <v>15.480000361505775</v>
      </c>
      <c r="C35" s="9">
        <f>(C11/$C$4)*100</f>
        <v>12.34679514387118</v>
      </c>
      <c r="D35" s="9">
        <f>(D11/$D$4)*100</f>
        <v>18.956701519154194</v>
      </c>
      <c r="H35" s="1" t="s">
        <v>16</v>
      </c>
    </row>
    <row r="36" spans="1:8" ht="17.25" customHeight="1" x14ac:dyDescent="0.3">
      <c r="A36" s="17" t="s">
        <v>17</v>
      </c>
      <c r="B36" s="13">
        <f>(B12/$B$4)*100</f>
        <v>1.2763966796452959</v>
      </c>
      <c r="C36" s="9">
        <f>(C12/$C$4)*100</f>
        <v>2.3804885486801997</v>
      </c>
      <c r="D36" s="9">
        <f>(D12/$D$4)*100</f>
        <v>5.1263767615028127E-2</v>
      </c>
      <c r="G36" s="1" t="s">
        <v>16</v>
      </c>
    </row>
    <row r="37" spans="1:8" ht="17.25" customHeight="1" x14ac:dyDescent="0.3">
      <c r="A37" s="8" t="s">
        <v>15</v>
      </c>
      <c r="B37" s="9">
        <f>(B13/$B$4)*100</f>
        <v>6.2112198024722085</v>
      </c>
      <c r="C37" s="9">
        <f>(C13/$C$4)*100</f>
        <v>2.9052529925986788</v>
      </c>
      <c r="D37" s="9">
        <f>(D13/$D$4)*100</f>
        <v>9.8796181110261259</v>
      </c>
    </row>
    <row r="38" spans="1:8" ht="17.25" customHeight="1" x14ac:dyDescent="0.3">
      <c r="A38" s="8" t="s">
        <v>14</v>
      </c>
      <c r="B38" s="9">
        <f>(B14/$B$4)*100</f>
        <v>0.47203037622077271</v>
      </c>
      <c r="C38" s="9">
        <f>(C14/$C$4)*100</f>
        <v>0.6500706829447952</v>
      </c>
      <c r="D38" s="9">
        <f>(D14/$D$4)*100</f>
        <v>0.2744715991361929</v>
      </c>
    </row>
    <row r="39" spans="1:8" ht="17.25" customHeight="1" x14ac:dyDescent="0.3">
      <c r="A39" s="8" t="s">
        <v>13</v>
      </c>
      <c r="B39" s="9">
        <f>(B15/$B$4)*100</f>
        <v>1.0908935439119087</v>
      </c>
      <c r="C39" s="9">
        <f>(C15/$C$4)*100</f>
        <v>1.2070720116400226</v>
      </c>
      <c r="D39" s="9">
        <f>(D15/$D$4)*100</f>
        <v>0.9619742796462093</v>
      </c>
    </row>
    <row r="40" spans="1:8" ht="17.25" customHeight="1" x14ac:dyDescent="0.3">
      <c r="A40" s="16" t="s">
        <v>12</v>
      </c>
      <c r="B40" s="15" t="s">
        <v>1</v>
      </c>
      <c r="C40" s="15" t="s">
        <v>1</v>
      </c>
      <c r="D40" s="14">
        <f>(D16/$D$4)*100</f>
        <v>5.1263767615028127E-2</v>
      </c>
    </row>
    <row r="41" spans="1:8" ht="17.25" customHeight="1" x14ac:dyDescent="0.3">
      <c r="A41" s="12" t="s">
        <v>11</v>
      </c>
      <c r="B41" s="9">
        <f>(B17/$B$4)*100</f>
        <v>0.62386679062936345</v>
      </c>
      <c r="C41" s="9">
        <f>(C17/$C$4)*100</f>
        <v>0.93091733072980376</v>
      </c>
      <c r="D41" s="11">
        <f>(D17/$D$4)*100</f>
        <v>0.28315445238658721</v>
      </c>
    </row>
    <row r="42" spans="1:8" ht="17.25" customHeight="1" x14ac:dyDescent="0.3">
      <c r="A42" s="12" t="s">
        <v>10</v>
      </c>
      <c r="B42" s="13">
        <f>(B18/$B$4)*100</f>
        <v>1.5478611796288466</v>
      </c>
      <c r="C42" s="9">
        <f>(C18/$C$4)*100</f>
        <v>1.3936241594191521</v>
      </c>
      <c r="D42" s="9">
        <f>(D18/$D$4)*100</f>
        <v>1.7190071277260341</v>
      </c>
    </row>
    <row r="43" spans="1:8" ht="17.25" customHeight="1" x14ac:dyDescent="0.3">
      <c r="A43" s="12" t="s">
        <v>9</v>
      </c>
      <c r="B43" s="9">
        <f>(B19/$B$4)*100</f>
        <v>5.2956804988045478</v>
      </c>
      <c r="C43" s="9">
        <f>(C19/$C$4)*100</f>
        <v>5.8639799940904744</v>
      </c>
      <c r="D43" s="9">
        <f>(D19/$D$4)*100</f>
        <v>4.6650786122300447</v>
      </c>
    </row>
    <row r="44" spans="1:8" ht="17.25" customHeight="1" x14ac:dyDescent="0.3">
      <c r="A44" s="12" t="s">
        <v>8</v>
      </c>
      <c r="B44" s="9">
        <f>(B20/$B$4)*100</f>
        <v>4.7897140674883802</v>
      </c>
      <c r="C44" s="9">
        <f>(C20/$C$4)*100</f>
        <v>2.8899102229879068</v>
      </c>
      <c r="D44" s="9">
        <f>(D20/$D$4)*100</f>
        <v>6.897796672324902</v>
      </c>
    </row>
    <row r="45" spans="1:8" ht="17.25" customHeight="1" x14ac:dyDescent="0.3">
      <c r="A45" s="12" t="s">
        <v>7</v>
      </c>
      <c r="B45" s="9">
        <f>(B21/$B$4)*100</f>
        <v>2.6588589932171982</v>
      </c>
      <c r="C45" s="9">
        <f>(C21/$C$4)*100</f>
        <v>1.4951443642726259</v>
      </c>
      <c r="D45" s="9">
        <f>(D21/$D$4)*100</f>
        <v>3.950151078700364</v>
      </c>
    </row>
    <row r="46" spans="1:8" ht="17.25" customHeight="1" x14ac:dyDescent="0.3">
      <c r="A46" s="8" t="s">
        <v>6</v>
      </c>
      <c r="B46" s="10">
        <f>(B22/$B$4)*100</f>
        <v>0.64008467374932032</v>
      </c>
      <c r="C46" s="11">
        <f>(C22/$C$4)*100</f>
        <v>1.1611043911423857</v>
      </c>
      <c r="D46" s="9">
        <f>(D22/$D$4)*100</f>
        <v>6.1941614777534397E-2</v>
      </c>
    </row>
    <row r="47" spans="1:8" ht="17.25" customHeight="1" x14ac:dyDescent="0.3">
      <c r="A47" s="8" t="s">
        <v>5</v>
      </c>
      <c r="B47" s="10">
        <f>(B23/$B$4)*100</f>
        <v>1.7409036658740205</v>
      </c>
      <c r="C47" s="10">
        <f>(C23/$C$4)*100</f>
        <v>1.4136854470511351</v>
      </c>
      <c r="D47" s="9">
        <f>(D23/$D$4)*100</f>
        <v>2.1039946554365625</v>
      </c>
    </row>
    <row r="48" spans="1:8" ht="17.25" customHeight="1" x14ac:dyDescent="0.3">
      <c r="A48" s="8" t="s">
        <v>4</v>
      </c>
      <c r="B48" s="10">
        <f>(B24/$B$4)*100</f>
        <v>0.4845095075918307</v>
      </c>
      <c r="C48" s="7" t="s">
        <v>1</v>
      </c>
      <c r="D48" s="9">
        <f>(D24/$D$4)*100</f>
        <v>1.0221355517553401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2016-11-16T07:55:47Z</dcterms:created>
  <dcterms:modified xsi:type="dcterms:W3CDTF">2016-11-16T07:55:52Z</dcterms:modified>
</cp:coreProperties>
</file>