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5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<sst xmlns="http://schemas.openxmlformats.org/spreadsheetml/2006/main" count="30" uniqueCount="17">
  <si>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</si>
  <si>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</si>
  <si>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</si>
  <si>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</si>
  <si>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</si>
  <si>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</si>
  <si>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</si>
  <si>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</si>
  <si>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</si>
  <si>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</si>
  <si>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</si>
  <si>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</si>
  <si>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</si>
  <si>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</si>
  <si>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</si>
  <si>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</si>
  <si>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MA.0559  (เม.ย. - มิ.ย.59)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</si>
</sst>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A2" sqref="A2"/>
    </sheetView>
  </sheetViews>
  <sheetFormatPr defaultRowHeight="23.25" x14ac:dyDescent="0.55000000000000004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55000000000000004"/>
    <row r="2" spans="1:38" s="3" customFormat="1" ht="26.1" customHeight="1" x14ac:dyDescent="0.55000000000000004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5500000000000000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55000000000000004">
      <c r="A5" s="7"/>
      <c r="B5" s="32" t="s">
        <v>8</v>
      </c>
      <c r="C5" s="32"/>
      <c r="D5" s="32"/>
      <c r="E5" s="32"/>
      <c r="F5" s="32"/>
      <c r="G5" s="32"/>
      <c r="H5" s="32"/>
    </row>
    <row r="6" spans="1:38" s="9" customFormat="1" ht="23.25" customHeight="1" x14ac:dyDescent="0.55000000000000004">
      <c r="A6" s="8" t="s">
        <v>9</v>
      </c>
      <c r="B6" s="30">
        <v>37393472.18</v>
      </c>
      <c r="C6" s="30">
        <v>1138056.3500000001</v>
      </c>
      <c r="D6" s="30">
        <v>3626948.47</v>
      </c>
      <c r="E6" s="30">
        <v>14927737.25</v>
      </c>
      <c r="F6" s="30">
        <v>11729987.939999999</v>
      </c>
      <c r="G6" s="30">
        <v>5911123.04</v>
      </c>
      <c r="H6" s="30">
        <v>59619.12</v>
      </c>
    </row>
    <row r="7" spans="1:38" ht="23.25" customHeight="1" x14ac:dyDescent="0.55000000000000004">
      <c r="A7" s="10" t="s">
        <v>10</v>
      </c>
      <c r="B7" s="30">
        <v>20439278.550000001</v>
      </c>
      <c r="C7" s="30">
        <v>868263.4</v>
      </c>
      <c r="D7" s="30">
        <v>1827136.24</v>
      </c>
      <c r="E7" s="30">
        <v>8390661.0600000005</v>
      </c>
      <c r="F7" s="30">
        <v>7095072.0999999996</v>
      </c>
      <c r="G7" s="30">
        <v>2214971.41</v>
      </c>
      <c r="H7" s="30">
        <v>43174.34</v>
      </c>
    </row>
    <row r="8" spans="1:38" ht="23.25" customHeight="1" x14ac:dyDescent="0.55000000000000004">
      <c r="A8" s="10" t="s">
        <v>11</v>
      </c>
      <c r="B8" s="30">
        <v>16954193.629999999</v>
      </c>
      <c r="C8" s="30">
        <v>269792.95</v>
      </c>
      <c r="D8" s="30">
        <v>1799812.23</v>
      </c>
      <c r="E8" s="30">
        <v>6537076.1900000004</v>
      </c>
      <c r="F8" s="30">
        <v>4634915.84</v>
      </c>
      <c r="G8" s="30">
        <v>3696151.63</v>
      </c>
      <c r="H8" s="30">
        <v>16444.78</v>
      </c>
    </row>
    <row r="9" spans="1:38" s="9" customFormat="1" ht="23.25" customHeight="1" x14ac:dyDescent="0.55000000000000004">
      <c r="A9" s="8" t="s">
        <v>12</v>
      </c>
      <c r="B9" s="30">
        <v>9288604.4700000007</v>
      </c>
      <c r="C9" s="30">
        <v>159792.82</v>
      </c>
      <c r="D9" s="30">
        <v>957706.94</v>
      </c>
      <c r="E9" s="30">
        <v>2165508.9</v>
      </c>
      <c r="F9" s="30">
        <v>3858402.16</v>
      </c>
      <c r="G9" s="30">
        <v>2093775.06</v>
      </c>
      <c r="H9" s="30">
        <v>53418.61</v>
      </c>
    </row>
    <row r="10" spans="1:38" ht="23.25" customHeight="1" x14ac:dyDescent="0.55000000000000004">
      <c r="A10" s="10" t="s">
        <v>10</v>
      </c>
      <c r="B10" s="31">
        <v>5194074.03</v>
      </c>
      <c r="C10" s="31">
        <v>131641.26</v>
      </c>
      <c r="D10" s="31">
        <v>498023.91</v>
      </c>
      <c r="E10" s="31">
        <v>1348424.8</v>
      </c>
      <c r="F10" s="31">
        <v>2398946.67</v>
      </c>
      <c r="G10" s="31">
        <v>775614.42</v>
      </c>
      <c r="H10" s="31">
        <v>41422.980000000003</v>
      </c>
    </row>
    <row r="11" spans="1:38" ht="23.25" customHeight="1" x14ac:dyDescent="0.55000000000000004">
      <c r="A11" s="10" t="s">
        <v>11</v>
      </c>
      <c r="B11" s="31">
        <v>4094530.44</v>
      </c>
      <c r="C11" s="31">
        <v>28151.55</v>
      </c>
      <c r="D11" s="31">
        <v>459683.03</v>
      </c>
      <c r="E11" s="31">
        <v>817084.1</v>
      </c>
      <c r="F11" s="31">
        <v>1459455.49</v>
      </c>
      <c r="G11" s="31">
        <v>1318160.6399999999</v>
      </c>
      <c r="H11" s="31">
        <v>11995.63</v>
      </c>
    </row>
    <row r="12" spans="1:38" s="9" customFormat="1" ht="23.25" customHeight="1" x14ac:dyDescent="0.55000000000000004">
      <c r="A12" s="8" t="s">
        <v>13</v>
      </c>
      <c r="B12" s="11">
        <v>398689.88</v>
      </c>
      <c r="C12" s="11">
        <v>3697.31</v>
      </c>
      <c r="D12" s="11">
        <v>46062.93</v>
      </c>
      <c r="E12" s="11">
        <v>55950.38</v>
      </c>
      <c r="F12" s="11">
        <v>190778.96</v>
      </c>
      <c r="G12" s="11">
        <v>95892.160000000003</v>
      </c>
      <c r="H12" s="11">
        <v>6308.13</v>
      </c>
    </row>
    <row r="13" spans="1:38" ht="23.25" customHeight="1" x14ac:dyDescent="0.55000000000000004">
      <c r="A13" s="10" t="s">
        <v>10</v>
      </c>
      <c r="B13" s="12">
        <v>231464.4</v>
      </c>
      <c r="C13" s="12">
        <v>2810.11</v>
      </c>
      <c r="D13" s="12">
        <v>25094.799999999999</v>
      </c>
      <c r="E13" s="12">
        <v>36330.800000000003</v>
      </c>
      <c r="F13" s="12">
        <v>123783.47</v>
      </c>
      <c r="G13" s="12">
        <v>37652.71</v>
      </c>
      <c r="H13" s="12">
        <v>5792.5</v>
      </c>
    </row>
    <row r="14" spans="1:38" ht="23.25" customHeight="1" x14ac:dyDescent="0.55000000000000004">
      <c r="A14" s="10" t="s">
        <v>11</v>
      </c>
      <c r="B14" s="12">
        <v>167225.49</v>
      </c>
      <c r="C14" s="12">
        <v>887.21</v>
      </c>
      <c r="D14" s="12">
        <v>20968.14</v>
      </c>
      <c r="E14" s="12">
        <v>19619.580000000002</v>
      </c>
      <c r="F14" s="12">
        <v>66995.490000000005</v>
      </c>
      <c r="G14" s="12">
        <v>58239.45</v>
      </c>
      <c r="H14" s="12">
        <v>515.63</v>
      </c>
    </row>
    <row r="15" spans="1:38" s="9" customFormat="1" ht="23.25" customHeight="1" x14ac:dyDescent="0.55000000000000004">
      <c r="A15" s="13"/>
      <c r="B15" s="33" t="s">
        <v>14</v>
      </c>
      <c r="C15" s="33"/>
      <c r="D15" s="33"/>
      <c r="E15" s="33"/>
      <c r="F15" s="33"/>
      <c r="G15" s="33"/>
      <c r="H15" s="33"/>
    </row>
    <row r="16" spans="1:38" s="9" customFormat="1" ht="23.25" customHeight="1" x14ac:dyDescent="0.55000000000000004">
      <c r="A16" s="8" t="s">
        <v>9</v>
      </c>
      <c r="B16" s="14">
        <v>100</v>
      </c>
      <c r="C16" s="14">
        <f t="shared" ref="C16:H16" si="0">(C6/$B$6)*100</f>
        <v>3.0434626250318968</v>
      </c>
      <c r="D16" s="14">
        <f t="shared" si="0"/>
        <v>9.6994161241327141</v>
      </c>
      <c r="E16" s="14">
        <f t="shared" si="0"/>
        <v>39.920703747816553</v>
      </c>
      <c r="F16" s="14">
        <f t="shared" si="0"/>
        <v>31.369079296877423</v>
      </c>
      <c r="G16" s="14">
        <f t="shared" si="0"/>
        <v>15.807900939355882</v>
      </c>
      <c r="H16" s="14">
        <f t="shared" si="0"/>
        <v>0.15943724004289564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55000000000000004">
      <c r="A17" s="10" t="s">
        <v>10</v>
      </c>
      <c r="B17" s="16">
        <v>100</v>
      </c>
      <c r="C17" s="16">
        <f t="shared" ref="C17:H17" si="1">(C7/$B$7)*100</f>
        <v>4.2480139300220063</v>
      </c>
      <c r="D17" s="16">
        <f t="shared" si="1"/>
        <v>8.9393382233640537</v>
      </c>
      <c r="E17" s="16">
        <f t="shared" si="1"/>
        <v>41.051649839176932</v>
      </c>
      <c r="F17" s="16">
        <f t="shared" si="1"/>
        <v>34.712928260376394</v>
      </c>
      <c r="G17" s="16">
        <f t="shared" si="1"/>
        <v>10.836837536029373</v>
      </c>
      <c r="H17" s="16">
        <f t="shared" si="1"/>
        <v>0.21123221103124501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55000000000000004">
      <c r="A18" s="10" t="s">
        <v>11</v>
      </c>
      <c r="B18" s="16">
        <v>100</v>
      </c>
      <c r="C18" s="16">
        <f t="shared" ref="C18:H18" si="2">(C8/$B$8)*100</f>
        <v>1.5913051123977284</v>
      </c>
      <c r="D18" s="16">
        <f t="shared" si="2"/>
        <v>10.615734780893852</v>
      </c>
      <c r="E18" s="16">
        <f t="shared" si="2"/>
        <v>38.557281653506756</v>
      </c>
      <c r="F18" s="16">
        <f t="shared" si="2"/>
        <v>27.337872511958565</v>
      </c>
      <c r="G18" s="16">
        <f t="shared" si="2"/>
        <v>21.800810529023078</v>
      </c>
      <c r="H18" s="16">
        <f t="shared" si="2"/>
        <v>9.6995353237569457E-2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55000000000000004">
      <c r="A19" s="8" t="s">
        <v>12</v>
      </c>
      <c r="B19" s="14">
        <v>100</v>
      </c>
      <c r="C19" s="14">
        <f t="shared" ref="C19:H19" si="3">(C9/$B$9)*100</f>
        <v>1.7203103062046952</v>
      </c>
      <c r="D19" s="14">
        <f t="shared" si="3"/>
        <v>10.310557878669151</v>
      </c>
      <c r="E19" s="14">
        <f t="shared" si="3"/>
        <v>23.313608701867782</v>
      </c>
      <c r="F19" s="14">
        <f t="shared" si="3"/>
        <v>41.539094192908401</v>
      </c>
      <c r="G19" s="14">
        <f t="shared" si="3"/>
        <v>22.541330796917869</v>
      </c>
      <c r="H19" s="14">
        <f t="shared" si="3"/>
        <v>0.57509833874969596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55000000000000004">
      <c r="A20" s="10" t="s">
        <v>10</v>
      </c>
      <c r="B20" s="16">
        <v>100</v>
      </c>
      <c r="C20" s="16">
        <f t="shared" ref="C20:H20" si="4">(C10/$B$10)*100</f>
        <v>2.534450977010815</v>
      </c>
      <c r="D20" s="16">
        <f t="shared" si="4"/>
        <v>9.5883098146754744</v>
      </c>
      <c r="E20" s="16">
        <f t="shared" si="4"/>
        <v>25.960831366895249</v>
      </c>
      <c r="F20" s="16">
        <f t="shared" si="4"/>
        <v>46.186224072743912</v>
      </c>
      <c r="G20" s="16">
        <f t="shared" si="4"/>
        <v>14.932679348045411</v>
      </c>
      <c r="H20" s="16">
        <f t="shared" si="4"/>
        <v>0.79750461315623555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55000000000000004">
      <c r="A21" s="10" t="s">
        <v>11</v>
      </c>
      <c r="B21" s="16">
        <v>100</v>
      </c>
      <c r="C21" s="16">
        <f t="shared" ref="C21:H21" si="5">(C11/$B$11)*100</f>
        <v>0.68754037642470189</v>
      </c>
      <c r="D21" s="16">
        <f t="shared" si="5"/>
        <v>11.226758153005697</v>
      </c>
      <c r="E21" s="16">
        <f t="shared" si="5"/>
        <v>19.955501906098906</v>
      </c>
      <c r="F21" s="16">
        <f t="shared" si="5"/>
        <v>35.644025887373793</v>
      </c>
      <c r="G21" s="16">
        <f t="shared" si="5"/>
        <v>32.193206505994368</v>
      </c>
      <c r="H21" s="16">
        <f t="shared" si="5"/>
        <v>0.29296717110253057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55000000000000004">
      <c r="A22" s="19" t="s">
        <v>13</v>
      </c>
      <c r="B22" s="20">
        <v>100</v>
      </c>
      <c r="C22" s="20">
        <f t="shared" ref="C22:H22" si="6">(C12/$B$12)*100</f>
        <v>0.92736489825124224</v>
      </c>
      <c r="D22" s="20">
        <f t="shared" ref="D22" si="7">(D12/$B$12)*100</f>
        <v>11.553573920662345</v>
      </c>
      <c r="E22" s="20">
        <f t="shared" si="6"/>
        <v>14.033559116173203</v>
      </c>
      <c r="F22" s="20">
        <f t="shared" si="6"/>
        <v>47.851467912854972</v>
      </c>
      <c r="G22" s="20">
        <f t="shared" si="6"/>
        <v>24.051816915944794</v>
      </c>
      <c r="H22" s="20">
        <f t="shared" si="6"/>
        <v>1.5822147278982852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55000000000000004">
      <c r="A23" s="21" t="s">
        <v>10</v>
      </c>
      <c r="B23" s="22">
        <v>100</v>
      </c>
      <c r="C23" s="22">
        <f t="shared" ref="C23:H23" si="8">(C13/$B$13)*100</f>
        <v>1.2140571077020916</v>
      </c>
      <c r="D23" s="22">
        <f t="shared" ref="D23" si="9">(D13/$B$13)*100</f>
        <v>10.84175363468421</v>
      </c>
      <c r="E23" s="22">
        <f t="shared" si="8"/>
        <v>15.696063843943172</v>
      </c>
      <c r="F23" s="22">
        <f t="shared" si="8"/>
        <v>53.478405318485265</v>
      </c>
      <c r="G23" s="22">
        <f t="shared" si="8"/>
        <v>16.267171107090334</v>
      </c>
      <c r="H23" s="22">
        <f t="shared" si="8"/>
        <v>2.5025446677761245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55000000000000004">
      <c r="A24" s="23" t="s">
        <v>11</v>
      </c>
      <c r="B24" s="24">
        <v>100</v>
      </c>
      <c r="C24" s="24">
        <f t="shared" ref="C24:G24" si="10">(C14/$B$14)*100</f>
        <v>0.53054710738177535</v>
      </c>
      <c r="D24" s="24">
        <f t="shared" si="10"/>
        <v>12.538842015054044</v>
      </c>
      <c r="E24" s="24">
        <f t="shared" si="10"/>
        <v>11.732409933437781</v>
      </c>
      <c r="F24" s="24">
        <f t="shared" si="10"/>
        <v>40.062965281190095</v>
      </c>
      <c r="G24" s="24">
        <f t="shared" si="10"/>
        <v>34.826897502288681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5500000000000000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5500000000000000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55000000000000004">
      <c r="B27" s="12"/>
      <c r="C27" s="12"/>
      <c r="D27" s="12"/>
      <c r="E27" s="12"/>
      <c r="F27" s="12"/>
      <c r="G27" s="12"/>
      <c r="H27" s="12"/>
    </row>
    <row r="28" spans="1:38" x14ac:dyDescent="0.55000000000000004">
      <c r="B28" s="12"/>
      <c r="C28" s="12"/>
      <c r="D28" s="12"/>
      <c r="E28" s="12"/>
      <c r="F28" s="12"/>
      <c r="G28" s="12"/>
      <c r="H28" s="12"/>
    </row>
    <row r="30" spans="1:38" x14ac:dyDescent="0.55000000000000004">
      <c r="B30" s="28"/>
      <c r="C30" s="28"/>
      <c r="D30" s="28"/>
      <c r="E30" s="28"/>
      <c r="F30" s="28"/>
      <c r="G30" s="28"/>
      <c r="H30" s="28"/>
    </row>
    <row r="31" spans="1:38" x14ac:dyDescent="0.55000000000000004">
      <c r="B31" s="28"/>
      <c r="C31" s="28"/>
      <c r="D31" s="28"/>
      <c r="E31" s="28"/>
      <c r="F31" s="28"/>
      <c r="G31" s="28"/>
      <c r="H31" s="28"/>
    </row>
    <row r="32" spans="1:38" x14ac:dyDescent="0.55000000000000004">
      <c r="B32" s="28"/>
      <c r="C32" s="28"/>
      <c r="D32" s="28"/>
      <c r="E32" s="28"/>
      <c r="F32" s="28"/>
      <c r="G32" s="28"/>
      <c r="H32" s="28"/>
    </row>
    <row r="33" spans="2:8" x14ac:dyDescent="0.55000000000000004">
      <c r="B33" s="28"/>
      <c r="C33" s="28"/>
      <c r="D33" s="28"/>
      <c r="E33" s="28"/>
      <c r="F33" s="28"/>
      <c r="G33" s="28"/>
      <c r="H33" s="28"/>
    </row>
    <row r="34" spans="2:8" x14ac:dyDescent="0.55000000000000004">
      <c r="B34" s="28"/>
      <c r="C34" s="28"/>
      <c r="D34" s="28"/>
      <c r="E34" s="28"/>
      <c r="F34" s="28"/>
      <c r="G34" s="28"/>
      <c r="H34" s="28"/>
    </row>
    <row r="35" spans="2:8" x14ac:dyDescent="0.5500000000000000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2019-08-30T07:42:37Z</dcterms:created>
  <dcterms:modified xsi:type="dcterms:W3CDTF">2020-04-23T06:31:51Z</dcterms:modified>
</cp:coreProperties>
</file>