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5 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D24" i="1" l="1"/>
  <c r="D22" i="1"/>
  <c r="D23" i="1"/>
  <c r="G24" i="1" l="1"/>
  <c r="F24" i="1"/>
  <c r="E24" i="1"/>
  <c r="H23" i="1"/>
  <c r="G23" i="1"/>
  <c r="F23" i="1"/>
  <c r="E23" i="1"/>
  <c r="C23" i="1"/>
  <c r="H22" i="1"/>
  <c r="G22" i="1"/>
  <c r="F22" i="1"/>
  <c r="E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<sst xmlns="http://schemas.openxmlformats.org/spreadsheetml/2006/main" count="30" uniqueCount="17">
  <si>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</si>
  <si>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</si>
  <si>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</si>
  <si>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</si>
  <si>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</si>
  <si>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</si>
  <si>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</si>
  <si>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</si>
  <si>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</si>
  <si>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</si>
  <si>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</si>
  <si>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</si>
  <si>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</si>
  <si>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</si>
  <si>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</si>
  <si>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-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</si>
  <si>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MA.0959 ( ส.ค.-ต.ค.59)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</si>
</sst>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3" fontId="9" fillId="0" borderId="3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35"/>
  <sheetViews>
    <sheetView tabSelected="1" zoomScaleNormal="100" workbookViewId="0">
      <selection activeCell="A2" sqref="A2"/>
    </sheetView>
  </sheetViews>
  <sheetFormatPr defaultRowHeight="23.25" x14ac:dyDescent="0.55000000000000004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30" style="1" customWidth="1"/>
    <col min="9" max="9" width="11.5" style="1" customWidth="1"/>
    <col min="10" max="16384" width="9.33203125" style="1"/>
  </cols>
  <sheetData>
    <row r="1" spans="1:38" ht="34.5" customHeight="1" x14ac:dyDescent="0.55000000000000004"/>
    <row r="2" spans="1:38" s="3" customFormat="1" ht="26.1" customHeight="1" x14ac:dyDescent="0.55000000000000004">
      <c r="A2" s="2" t="s">
        <v>16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45">
      <c r="A3" s="4"/>
    </row>
    <row r="4" spans="1:38" s="6" customFormat="1" ht="23.25" customHeight="1" x14ac:dyDescent="0.55000000000000004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 x14ac:dyDescent="0.55000000000000004">
      <c r="A5" s="7"/>
      <c r="B5" s="32" t="s">
        <v>8</v>
      </c>
      <c r="C5" s="32"/>
      <c r="D5" s="32"/>
      <c r="E5" s="32"/>
      <c r="F5" s="32"/>
      <c r="G5" s="32"/>
      <c r="H5" s="32"/>
    </row>
    <row r="6" spans="1:38" s="9" customFormat="1" ht="23.25" customHeight="1" x14ac:dyDescent="0.55000000000000004">
      <c r="A6" s="8" t="s">
        <v>9</v>
      </c>
      <c r="B6" s="30">
        <v>37884989.530000001</v>
      </c>
      <c r="C6" s="30">
        <v>976437.19</v>
      </c>
      <c r="D6" s="30">
        <v>3517012.99</v>
      </c>
      <c r="E6" s="30">
        <v>14600142.939999999</v>
      </c>
      <c r="F6" s="30">
        <v>12152489.460000001</v>
      </c>
      <c r="G6" s="30">
        <v>6601013.5599999996</v>
      </c>
      <c r="H6" s="30">
        <v>37893.39</v>
      </c>
    </row>
    <row r="7" spans="1:38" ht="23.25" customHeight="1" x14ac:dyDescent="0.55000000000000004">
      <c r="A7" s="10" t="s">
        <v>10</v>
      </c>
      <c r="B7" s="30">
        <v>20623023.27</v>
      </c>
      <c r="C7" s="30">
        <v>750783.28</v>
      </c>
      <c r="D7" s="30">
        <v>1752739.68</v>
      </c>
      <c r="E7" s="30">
        <v>8139557.0300000003</v>
      </c>
      <c r="F7" s="30">
        <v>7510981.5099999998</v>
      </c>
      <c r="G7" s="30">
        <v>2441538.31</v>
      </c>
      <c r="H7" s="30">
        <v>27423.46</v>
      </c>
    </row>
    <row r="8" spans="1:38" ht="23.25" customHeight="1" x14ac:dyDescent="0.55000000000000004">
      <c r="A8" s="10" t="s">
        <v>11</v>
      </c>
      <c r="B8" s="30">
        <v>17261966.27</v>
      </c>
      <c r="C8" s="30">
        <v>225653.91</v>
      </c>
      <c r="D8" s="30">
        <v>1764273.31</v>
      </c>
      <c r="E8" s="30">
        <v>6460585.9100000001</v>
      </c>
      <c r="F8" s="30">
        <v>4641507.95</v>
      </c>
      <c r="G8" s="30">
        <v>4159475.25</v>
      </c>
      <c r="H8" s="30">
        <v>10469.94</v>
      </c>
    </row>
    <row r="9" spans="1:38" s="9" customFormat="1" ht="23.25" customHeight="1" x14ac:dyDescent="0.55000000000000004">
      <c r="A9" s="8" t="s">
        <v>12</v>
      </c>
      <c r="B9" s="30">
        <v>9656063.2400000002</v>
      </c>
      <c r="C9" s="30">
        <v>114849.68</v>
      </c>
      <c r="D9" s="30">
        <v>932408.4</v>
      </c>
      <c r="E9" s="30">
        <v>1905996.6</v>
      </c>
      <c r="F9" s="30">
        <v>4160653.91</v>
      </c>
      <c r="G9" s="30">
        <v>2516530.42</v>
      </c>
      <c r="H9" s="30">
        <v>25624.240000000002</v>
      </c>
    </row>
    <row r="10" spans="1:38" ht="23.25" customHeight="1" x14ac:dyDescent="0.55000000000000004">
      <c r="A10" s="10" t="s">
        <v>10</v>
      </c>
      <c r="B10" s="31">
        <v>5348449.03</v>
      </c>
      <c r="C10" s="31">
        <v>91509.78</v>
      </c>
      <c r="D10" s="31">
        <v>490868.1</v>
      </c>
      <c r="E10" s="31">
        <v>1177835.3400000001</v>
      </c>
      <c r="F10" s="31">
        <v>2658170.34</v>
      </c>
      <c r="G10" s="31">
        <v>908671.8</v>
      </c>
      <c r="H10" s="31">
        <v>21393.67</v>
      </c>
    </row>
    <row r="11" spans="1:38" ht="23.25" customHeight="1" x14ac:dyDescent="0.55000000000000004">
      <c r="A11" s="10" t="s">
        <v>11</v>
      </c>
      <c r="B11" s="31">
        <v>4307614.21</v>
      </c>
      <c r="C11" s="31">
        <v>23339.9</v>
      </c>
      <c r="D11" s="31">
        <v>441540.3</v>
      </c>
      <c r="E11" s="31">
        <v>728161.26</v>
      </c>
      <c r="F11" s="31">
        <v>1502483.57</v>
      </c>
      <c r="G11" s="31">
        <v>1607858.61</v>
      </c>
      <c r="H11" s="31">
        <v>4230.57</v>
      </c>
    </row>
    <row r="12" spans="1:38" s="9" customFormat="1" ht="23.25" customHeight="1" x14ac:dyDescent="0.55000000000000004">
      <c r="A12" s="8" t="s">
        <v>13</v>
      </c>
      <c r="B12" s="11">
        <v>407873.72</v>
      </c>
      <c r="C12" s="11">
        <v>3308.15</v>
      </c>
      <c r="D12" s="11">
        <v>46621.87</v>
      </c>
      <c r="E12" s="11">
        <v>42408.93</v>
      </c>
      <c r="F12" s="11">
        <v>196521.43</v>
      </c>
      <c r="G12" s="11">
        <v>115483.46</v>
      </c>
      <c r="H12" s="11">
        <v>3529.88</v>
      </c>
    </row>
    <row r="13" spans="1:38" ht="23.25" customHeight="1" x14ac:dyDescent="0.55000000000000004">
      <c r="A13" s="10" t="s">
        <v>10</v>
      </c>
      <c r="B13" s="12">
        <v>237469.98</v>
      </c>
      <c r="C13" s="12">
        <v>2299.16</v>
      </c>
      <c r="D13" s="12">
        <v>25175.59</v>
      </c>
      <c r="E13" s="12">
        <v>27972.97</v>
      </c>
      <c r="F13" s="12">
        <v>133084.69</v>
      </c>
      <c r="G13" s="12">
        <v>45622.79</v>
      </c>
      <c r="H13" s="12">
        <v>3314.78</v>
      </c>
    </row>
    <row r="14" spans="1:38" ht="23.25" customHeight="1" x14ac:dyDescent="0.55000000000000004">
      <c r="A14" s="10" t="s">
        <v>11</v>
      </c>
      <c r="B14" s="12">
        <v>170403.75</v>
      </c>
      <c r="C14" s="12">
        <v>1008.99</v>
      </c>
      <c r="D14" s="12">
        <v>21446.28</v>
      </c>
      <c r="E14" s="12">
        <v>14435.96</v>
      </c>
      <c r="F14" s="12">
        <v>63436.73</v>
      </c>
      <c r="G14" s="12">
        <v>69860.679999999993</v>
      </c>
      <c r="H14" s="12">
        <v>215.11</v>
      </c>
    </row>
    <row r="15" spans="1:38" s="9" customFormat="1" ht="23.25" customHeight="1" x14ac:dyDescent="0.55000000000000004">
      <c r="A15" s="13"/>
      <c r="B15" s="33" t="s">
        <v>14</v>
      </c>
      <c r="C15" s="33"/>
      <c r="D15" s="33"/>
      <c r="E15" s="33"/>
      <c r="F15" s="33"/>
      <c r="G15" s="33"/>
      <c r="H15" s="33"/>
    </row>
    <row r="16" spans="1:38" s="9" customFormat="1" ht="23.25" customHeight="1" x14ac:dyDescent="0.55000000000000004">
      <c r="A16" s="8" t="s">
        <v>9</v>
      </c>
      <c r="B16" s="14">
        <v>100</v>
      </c>
      <c r="C16" s="14">
        <f t="shared" ref="C16:H16" si="0">(C6/$B$6)*100</f>
        <v>2.5773722049646821</v>
      </c>
      <c r="D16" s="14">
        <f t="shared" si="0"/>
        <v>9.2833943829256746</v>
      </c>
      <c r="E16" s="14">
        <f t="shared" si="0"/>
        <v>38.538067770715834</v>
      </c>
      <c r="F16" s="14">
        <f t="shared" si="0"/>
        <v>32.07732036028888</v>
      </c>
      <c r="G16" s="14">
        <f t="shared" si="0"/>
        <v>17.423823107494467</v>
      </c>
      <c r="H16" s="14">
        <f t="shared" si="0"/>
        <v>0.10002217361045684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55000000000000004">
      <c r="A17" s="10" t="s">
        <v>10</v>
      </c>
      <c r="B17" s="16">
        <v>100</v>
      </c>
      <c r="C17" s="16">
        <f t="shared" ref="C17:H17" si="1">(C7/$B$7)*100</f>
        <v>3.6405102693752625</v>
      </c>
      <c r="D17" s="16">
        <f t="shared" si="1"/>
        <v>8.4989463331968587</v>
      </c>
      <c r="E17" s="16">
        <f t="shared" si="1"/>
        <v>39.468301632770256</v>
      </c>
      <c r="F17" s="16">
        <f t="shared" si="1"/>
        <v>36.42037062978109</v>
      </c>
      <c r="G17" s="16">
        <f t="shared" si="1"/>
        <v>11.838896160058496</v>
      </c>
      <c r="H17" s="16">
        <f t="shared" si="1"/>
        <v>0.132974974818035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 x14ac:dyDescent="0.55000000000000004">
      <c r="A18" s="10" t="s">
        <v>11</v>
      </c>
      <c r="B18" s="16">
        <v>100</v>
      </c>
      <c r="C18" s="16">
        <f t="shared" ref="C18:H18" si="2">(C8/$B$8)*100</f>
        <v>1.3072317861735689</v>
      </c>
      <c r="D18" s="16">
        <f t="shared" si="2"/>
        <v>10.220581377604558</v>
      </c>
      <c r="E18" s="16">
        <f t="shared" si="2"/>
        <v>37.426709153220934</v>
      </c>
      <c r="F18" s="16">
        <f t="shared" si="2"/>
        <v>26.888639900001383</v>
      </c>
      <c r="G18" s="16">
        <f t="shared" si="2"/>
        <v>24.096184553603582</v>
      </c>
      <c r="H18" s="16">
        <f t="shared" si="2"/>
        <v>6.0653229395981209E-2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 x14ac:dyDescent="0.55000000000000004">
      <c r="A19" s="8" t="s">
        <v>12</v>
      </c>
      <c r="B19" s="14">
        <v>100</v>
      </c>
      <c r="C19" s="14">
        <f t="shared" ref="C19:H19" si="3">(C9/$B$9)*100</f>
        <v>1.1894048034424429</v>
      </c>
      <c r="D19" s="14">
        <f t="shared" si="3"/>
        <v>9.6561960793454791</v>
      </c>
      <c r="E19" s="14">
        <f t="shared" si="3"/>
        <v>19.738857882625052</v>
      </c>
      <c r="F19" s="14">
        <f t="shared" si="3"/>
        <v>43.088511400428651</v>
      </c>
      <c r="G19" s="14">
        <f t="shared" si="3"/>
        <v>26.061660507517555</v>
      </c>
      <c r="H19" s="14">
        <f t="shared" si="3"/>
        <v>0.26536943020269615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55000000000000004">
      <c r="A20" s="10" t="s">
        <v>10</v>
      </c>
      <c r="B20" s="16">
        <v>100</v>
      </c>
      <c r="C20" s="16">
        <f t="shared" ref="C20:H20" si="4">(C10/$B$10)*100</f>
        <v>1.7109591862372109</v>
      </c>
      <c r="D20" s="16">
        <f t="shared" si="4"/>
        <v>9.1777653156395491</v>
      </c>
      <c r="E20" s="16">
        <f t="shared" si="4"/>
        <v>22.021998029585784</v>
      </c>
      <c r="F20" s="16">
        <f t="shared" si="4"/>
        <v>49.699834944486696</v>
      </c>
      <c r="G20" s="16">
        <f t="shared" si="4"/>
        <v>16.989444882117535</v>
      </c>
      <c r="H20" s="16">
        <f t="shared" si="4"/>
        <v>0.39999764193321657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 x14ac:dyDescent="0.55000000000000004">
      <c r="A21" s="10" t="s">
        <v>11</v>
      </c>
      <c r="B21" s="16">
        <v>100</v>
      </c>
      <c r="C21" s="16">
        <f t="shared" ref="C21:H21" si="5">(C11/$B$11)*100</f>
        <v>0.54182893040461022</v>
      </c>
      <c r="D21" s="16">
        <f t="shared" si="5"/>
        <v>10.250228513383979</v>
      </c>
      <c r="E21" s="16">
        <f t="shared" si="5"/>
        <v>16.904050003122261</v>
      </c>
      <c r="F21" s="16">
        <f t="shared" si="5"/>
        <v>34.879715238008743</v>
      </c>
      <c r="G21" s="16">
        <f t="shared" si="5"/>
        <v>37.325965873810233</v>
      </c>
      <c r="H21" s="16">
        <f t="shared" si="5"/>
        <v>9.8211441270178196E-2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 x14ac:dyDescent="0.55000000000000004">
      <c r="A22" s="19" t="s">
        <v>13</v>
      </c>
      <c r="B22" s="20">
        <v>100</v>
      </c>
      <c r="C22" s="20">
        <f t="shared" ref="C22:H22" si="6">(C12/$B$12)*100</f>
        <v>0.81107211320209616</v>
      </c>
      <c r="D22" s="20">
        <f t="shared" ref="D22" si="7">(D12/$B$12)*100</f>
        <v>11.430466763095207</v>
      </c>
      <c r="E22" s="20">
        <f t="shared" si="6"/>
        <v>10.397563736148532</v>
      </c>
      <c r="F22" s="20">
        <f t="shared" si="6"/>
        <v>48.18192993654997</v>
      </c>
      <c r="G22" s="20">
        <f t="shared" si="6"/>
        <v>28.313532923866735</v>
      </c>
      <c r="H22" s="20">
        <f t="shared" si="6"/>
        <v>0.86543452713746805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55000000000000004">
      <c r="A23" s="21" t="s">
        <v>10</v>
      </c>
      <c r="B23" s="22">
        <v>100</v>
      </c>
      <c r="C23" s="22">
        <f t="shared" ref="C23:H23" si="8">(C13/$B$13)*100</f>
        <v>0.96818974760514986</v>
      </c>
      <c r="D23" s="22">
        <f t="shared" ref="D23" si="9">(D13/$B$13)*100</f>
        <v>10.601588461834208</v>
      </c>
      <c r="E23" s="22">
        <f t="shared" si="8"/>
        <v>11.779581570689482</v>
      </c>
      <c r="F23" s="22">
        <f t="shared" si="8"/>
        <v>56.042742750052021</v>
      </c>
      <c r="G23" s="22">
        <f t="shared" si="8"/>
        <v>19.212024189331213</v>
      </c>
      <c r="H23" s="22">
        <f t="shared" si="8"/>
        <v>1.3958732804879168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 x14ac:dyDescent="0.55000000000000004">
      <c r="A24" s="23" t="s">
        <v>11</v>
      </c>
      <c r="B24" s="24">
        <v>100</v>
      </c>
      <c r="C24" s="24">
        <f t="shared" ref="C24:G24" si="10">(C14/$B$14)*100</f>
        <v>0.59211725094078038</v>
      </c>
      <c r="D24" s="24">
        <f t="shared" si="10"/>
        <v>12.585568099293591</v>
      </c>
      <c r="E24" s="24">
        <f t="shared" si="10"/>
        <v>8.4716210764141042</v>
      </c>
      <c r="F24" s="24">
        <f t="shared" si="10"/>
        <v>37.227308671317388</v>
      </c>
      <c r="G24" s="24">
        <f t="shared" si="10"/>
        <v>40.997149417192986</v>
      </c>
      <c r="H24" s="29" t="s">
        <v>15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 x14ac:dyDescent="0.55000000000000004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 x14ac:dyDescent="0.55000000000000004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 x14ac:dyDescent="0.55000000000000004">
      <c r="B27" s="12"/>
      <c r="C27" s="12"/>
      <c r="D27" s="12"/>
      <c r="E27" s="12"/>
      <c r="F27" s="12"/>
      <c r="G27" s="12"/>
      <c r="H27" s="12"/>
    </row>
    <row r="28" spans="1:38" x14ac:dyDescent="0.55000000000000004">
      <c r="B28" s="12"/>
      <c r="C28" s="12"/>
      <c r="D28" s="12"/>
      <c r="E28" s="12"/>
      <c r="F28" s="12"/>
      <c r="G28" s="12"/>
      <c r="H28" s="12"/>
    </row>
    <row r="30" spans="1:38" x14ac:dyDescent="0.55000000000000004">
      <c r="B30" s="28"/>
      <c r="C30" s="28"/>
      <c r="D30" s="28"/>
      <c r="E30" s="28"/>
      <c r="F30" s="28"/>
      <c r="G30" s="28"/>
      <c r="H30" s="28"/>
    </row>
    <row r="31" spans="1:38" x14ac:dyDescent="0.55000000000000004">
      <c r="B31" s="28"/>
      <c r="C31" s="28"/>
      <c r="D31" s="28"/>
      <c r="E31" s="28"/>
      <c r="F31" s="28"/>
      <c r="G31" s="28"/>
      <c r="H31" s="28"/>
    </row>
    <row r="32" spans="1:38" x14ac:dyDescent="0.55000000000000004">
      <c r="B32" s="28"/>
      <c r="C32" s="28"/>
      <c r="D32" s="28"/>
      <c r="E32" s="28"/>
      <c r="F32" s="28"/>
      <c r="G32" s="28"/>
      <c r="H32" s="28"/>
    </row>
    <row r="33" spans="2:8" x14ac:dyDescent="0.55000000000000004">
      <c r="B33" s="28"/>
      <c r="C33" s="28"/>
      <c r="D33" s="28"/>
      <c r="E33" s="28"/>
      <c r="F33" s="28"/>
      <c r="G33" s="28"/>
      <c r="H33" s="28"/>
    </row>
    <row r="34" spans="2:8" x14ac:dyDescent="0.55000000000000004">
      <c r="B34" s="28"/>
      <c r="C34" s="28"/>
      <c r="D34" s="28"/>
      <c r="E34" s="28"/>
      <c r="F34" s="28"/>
      <c r="G34" s="28"/>
      <c r="H34" s="28"/>
    </row>
    <row r="35" spans="2:8" x14ac:dyDescent="0.55000000000000004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2019-08-30T07:42:37Z</dcterms:created>
  <dcterms:modified xsi:type="dcterms:W3CDTF">2020-04-23T06:45:50Z</dcterms:modified>
</cp:coreProperties>
</file>