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5" sheetId="1" r:id="rId1"/>
  </sheets>
  <definedNames>
    <definedName name="_xlnm.Print_Area" localSheetId="0">'T-7.5'!$A$1:$S$31</definedName>
  </definedNames>
  <calcPr calcId="144525"/>
</workbook>
</file>

<file path=xl/calcChain.xml><?xml version="1.0" encoding="utf-8"?>
<calcChain xmlns="http://schemas.openxmlformats.org/spreadsheetml/2006/main">
  <c r="K27" i="1" l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0" i="1"/>
  <c r="H20" i="1"/>
  <c r="E20" i="1"/>
  <c r="K19" i="1"/>
  <c r="H19" i="1"/>
  <c r="E19" i="1"/>
  <c r="K18" i="1"/>
  <c r="H18" i="1"/>
  <c r="E18" i="1"/>
  <c r="K17" i="1"/>
  <c r="E17" i="1"/>
  <c r="H16" i="1"/>
  <c r="K14" i="1"/>
  <c r="H14" i="1"/>
  <c r="E14" i="1"/>
  <c r="K13" i="1"/>
  <c r="E13" i="1"/>
  <c r="K12" i="1"/>
  <c r="E12" i="1"/>
  <c r="K11" i="1"/>
  <c r="H11" i="1"/>
  <c r="E11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<sst xmlns="http://schemas.openxmlformats.org/spreadsheetml/2006/main" count="99" uniqueCount="52">
  <si>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</si>
  <si>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</si>
  <si>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Table</t>
  </si>
  <si>
    <t xml:space="preserve">Population Aged 15 Years and Over to Desirability for Development by Sex, Labour Force Status, Level of Education Attainment </t>
  </si>
  <si>
    <t>and Age Groups: 2014 - 2016</t>
  </si>
  <si>
    <t>รายการ</t>
  </si>
  <si>
    <t>2558  (2015)</t>
  </si>
  <si>
    <t>2559  (2016)</t>
  </si>
  <si>
    <t>2560  (2017)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</si>
  <si>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</si>
  <si>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</si>
  <si>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</si>
  <si>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</si>
  <si>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</si>
  <si>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</si>
  <si>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</si>
  <si>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</si>
  <si>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</si>
  <si>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</si>
  <si>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</si>
  <si>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</si>
  <si>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</si>
  <si>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</si>
  <si>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</si>
  <si>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</si>
  <si>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</si>
  <si>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</si>
  <si>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</si>
  <si>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</si>
  <si>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</si>
  <si>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</si>
  <si>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</si>
  <si>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</si>
  <si>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</si>
  <si>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</si>
  <si>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</si>
  <si>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</si>
  <si>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</si>
  <si>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</si>
  <si>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</si>
  <si>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</si>
  <si>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</si>
  <si>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</si>
  <si>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</si>
  <si>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</si>
  <si>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</si>
  <si>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</si>
  <si>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</si>
  <si>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</si>
  <si>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</si>
  <si>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2557 - 2559  จังหวัดอุทัยธานี   สำนักงานสถิติแห่งชาติ</t>
  </si>
  <si>
    <t>Source:  The 2014 - 2016 Skill Development Survey: Uthai Thani,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</si>
</sst>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13" xfId="1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0" fontId="3" fillId="0" borderId="14" xfId="0" applyFont="1" applyBorder="1"/>
    <xf numFmtId="187" fontId="4" fillId="0" borderId="14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14" xfId="1" applyNumberFormat="1" applyFont="1" applyBorder="1"/>
    <xf numFmtId="187" fontId="3" fillId="0" borderId="14" xfId="1" applyNumberFormat="1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2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1600200</xdr:colOff>
      <xdr:row>0</xdr:row>
      <xdr:rowOff>9525</xdr:rowOff>
    </xdr:from>
    <xdr:to>
      <xdr:col>19</xdr:col>
      <xdr:colOff>76200</xdr:colOff>
      <xdr:row>31</xdr:row>
      <xdr:rowOff>57150</xdr:rowOff>
    </xdr:to>
    <xdr:grpSp>
      <xdr:nvGrpSpPr>
        <xdr:cNvPr id="3" name="Group 136"/>
        <xdr:cNvGrpSpPr>
          <a:grpSpLocks/>
        </xdr:cNvGrpSpPr>
      </xdr:nvGrpSpPr>
      <xdr:grpSpPr bwMode="auto">
        <a:xfrm>
          <a:off x="9477375" y="9525"/>
          <a:ext cx="552450" cy="6724650"/>
          <a:chOff x="1003" y="0"/>
          <a:chExt cx="58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9" y="486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workbookViewId="0">
      <selection activeCell="M32" sqref="M32"/>
    </sheetView>
  </sheetViews>
  <sheetFormatPr defaultRowHeight="21.75" x14ac:dyDescent="0.5"/>
  <cols>
    <col min="1" max="1" width="1.7109375" style="48" customWidth="1"/>
    <col min="2" max="2" width="6.140625" style="48" customWidth="1"/>
    <col min="3" max="3" width="4.5703125" style="48" customWidth="1"/>
    <col min="4" max="4" width="10.5703125" style="48" customWidth="1"/>
    <col min="5" max="13" width="10.28515625" style="48" customWidth="1"/>
    <col min="14" max="14" width="1" style="48" customWidth="1"/>
    <col min="15" max="15" width="1.5703125" style="48" customWidth="1"/>
    <col min="16" max="16" width="24.7109375" style="48" customWidth="1"/>
    <col min="17" max="17" width="9.140625" style="48" hidden="1" customWidth="1"/>
    <col min="18" max="18" width="2.28515625" style="48" customWidth="1"/>
    <col min="19" max="19" width="4.140625" style="48" customWidth="1"/>
    <col min="20" max="16384" width="9.140625" style="48"/>
  </cols>
  <sheetData>
    <row r="1" spans="1:18" s="1" customFormat="1" x14ac:dyDescent="0.5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 ht="18.95" customHeight="1" x14ac:dyDescent="0.5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 ht="18.95" customHeight="1" x14ac:dyDescent="0.5">
      <c r="A3" s="1"/>
      <c r="B3" s="1"/>
      <c r="C3" s="2"/>
      <c r="D3" s="1" t="s">
        <v>4</v>
      </c>
      <c r="O3" s="6"/>
      <c r="P3" s="7"/>
    </row>
    <row r="4" spans="1:18" s="8" customFormat="1" ht="6.75" customHeight="1" x14ac:dyDescent="0.5">
      <c r="P4" s="7"/>
    </row>
    <row r="5" spans="1:18" s="17" customFormat="1" ht="18.95" customHeight="1" x14ac:dyDescent="0.4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18.95" customHeight="1" x14ac:dyDescent="0.4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18.95" customHeight="1" x14ac:dyDescent="0.4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 x14ac:dyDescent="0.45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 x14ac:dyDescent="0.45">
      <c r="A9" s="32" t="s">
        <v>16</v>
      </c>
      <c r="B9" s="32"/>
      <c r="C9" s="32"/>
      <c r="D9" s="32"/>
      <c r="E9" s="33">
        <f t="shared" ref="E9:J9" si="0">SUM(E11:E14)</f>
        <v>2572</v>
      </c>
      <c r="F9" s="33">
        <f t="shared" si="0"/>
        <v>693</v>
      </c>
      <c r="G9" s="34">
        <f t="shared" si="0"/>
        <v>1879</v>
      </c>
      <c r="H9" s="34">
        <f t="shared" si="0"/>
        <v>4138</v>
      </c>
      <c r="I9" s="34">
        <f t="shared" si="0"/>
        <v>2291</v>
      </c>
      <c r="J9" s="34">
        <f t="shared" si="0"/>
        <v>1847</v>
      </c>
      <c r="K9" s="34">
        <f>SUM(L9:M9)</f>
        <v>3557</v>
      </c>
      <c r="L9" s="35">
        <f>SUM(L11:L14)</f>
        <v>2413</v>
      </c>
      <c r="M9" s="35">
        <f>SUM(M11:M14)</f>
        <v>1144</v>
      </c>
      <c r="N9" s="6"/>
      <c r="O9" s="32" t="s">
        <v>13</v>
      </c>
      <c r="P9" s="32"/>
      <c r="Q9" s="32"/>
      <c r="R9" s="17"/>
    </row>
    <row r="10" spans="1:18" s="5" customFormat="1" ht="18.75" customHeight="1" x14ac:dyDescent="0.45">
      <c r="A10" s="5" t="s">
        <v>17</v>
      </c>
      <c r="E10" s="34"/>
      <c r="F10" s="35"/>
      <c r="G10" s="35"/>
      <c r="H10" s="36"/>
      <c r="I10" s="36"/>
      <c r="J10" s="36"/>
      <c r="K10" s="34"/>
      <c r="L10" s="35"/>
      <c r="M10" s="35"/>
      <c r="N10" s="6"/>
      <c r="O10" s="6" t="s">
        <v>18</v>
      </c>
      <c r="P10" s="6"/>
      <c r="Q10" s="6"/>
      <c r="R10" s="6"/>
    </row>
    <row r="11" spans="1:18" s="17" customFormat="1" ht="18.75" customHeight="1" x14ac:dyDescent="0.45">
      <c r="A11" s="17" t="s">
        <v>19</v>
      </c>
      <c r="B11" s="17" t="s">
        <v>20</v>
      </c>
      <c r="E11" s="37">
        <f>SUM(F11:G11)</f>
        <v>1818</v>
      </c>
      <c r="F11" s="38">
        <v>632</v>
      </c>
      <c r="G11" s="38">
        <v>1186</v>
      </c>
      <c r="H11" s="39">
        <f>SUM(I11:J11)</f>
        <v>3651</v>
      </c>
      <c r="I11" s="39">
        <v>2096</v>
      </c>
      <c r="J11" s="39">
        <v>1555</v>
      </c>
      <c r="K11" s="37">
        <f>SUM(L11:M11)</f>
        <v>3141</v>
      </c>
      <c r="L11" s="38">
        <v>2293</v>
      </c>
      <c r="M11" s="38">
        <v>848</v>
      </c>
      <c r="N11" s="16"/>
      <c r="O11" s="16"/>
      <c r="P11" s="16" t="s">
        <v>21</v>
      </c>
      <c r="Q11" s="16"/>
      <c r="R11" s="16"/>
    </row>
    <row r="12" spans="1:18" s="17" customFormat="1" ht="18.75" customHeight="1" x14ac:dyDescent="0.45">
      <c r="B12" s="17" t="s">
        <v>22</v>
      </c>
      <c r="E12" s="37">
        <f>SUM(F12:G12)</f>
        <v>310</v>
      </c>
      <c r="F12" s="38" t="s">
        <v>23</v>
      </c>
      <c r="G12" s="38">
        <v>310</v>
      </c>
      <c r="H12" s="37" t="s">
        <v>23</v>
      </c>
      <c r="I12" s="37" t="s">
        <v>23</v>
      </c>
      <c r="J12" s="37" t="s">
        <v>23</v>
      </c>
      <c r="K12" s="37">
        <f t="shared" ref="K12:K14" si="1">SUM(L12:M12)</f>
        <v>172</v>
      </c>
      <c r="L12" s="38" t="s">
        <v>23</v>
      </c>
      <c r="M12" s="38">
        <v>172</v>
      </c>
      <c r="N12" s="16"/>
      <c r="O12" s="16"/>
      <c r="P12" s="16" t="s">
        <v>24</v>
      </c>
      <c r="Q12" s="16"/>
      <c r="R12" s="16"/>
    </row>
    <row r="13" spans="1:18" s="17" customFormat="1" ht="18.75" customHeight="1" x14ac:dyDescent="0.45">
      <c r="B13" s="17" t="s">
        <v>25</v>
      </c>
      <c r="E13" s="37">
        <f>SUM(F13:G13)</f>
        <v>0</v>
      </c>
      <c r="F13" s="38" t="s">
        <v>23</v>
      </c>
      <c r="G13" s="38" t="s">
        <v>23</v>
      </c>
      <c r="H13" s="37" t="s">
        <v>23</v>
      </c>
      <c r="I13" s="37" t="s">
        <v>23</v>
      </c>
      <c r="J13" s="37" t="s">
        <v>23</v>
      </c>
      <c r="K13" s="37">
        <f t="shared" si="1"/>
        <v>0</v>
      </c>
      <c r="L13" s="38" t="s">
        <v>23</v>
      </c>
      <c r="M13" s="38" t="s">
        <v>23</v>
      </c>
      <c r="N13" s="16"/>
      <c r="O13" s="16"/>
      <c r="P13" s="16" t="s">
        <v>26</v>
      </c>
      <c r="Q13" s="16"/>
      <c r="R13" s="16"/>
    </row>
    <row r="14" spans="1:18" s="17" customFormat="1" ht="18.75" customHeight="1" x14ac:dyDescent="0.45">
      <c r="B14" s="17" t="s">
        <v>27</v>
      </c>
      <c r="E14" s="37">
        <f>SUM(F14:G14)</f>
        <v>444</v>
      </c>
      <c r="F14" s="38">
        <v>61</v>
      </c>
      <c r="G14" s="38">
        <v>383</v>
      </c>
      <c r="H14" s="39">
        <f>SUM(I14:J14)</f>
        <v>487</v>
      </c>
      <c r="I14" s="39">
        <v>195</v>
      </c>
      <c r="J14" s="39">
        <v>292</v>
      </c>
      <c r="K14" s="37">
        <f t="shared" si="1"/>
        <v>244</v>
      </c>
      <c r="L14" s="38">
        <v>120</v>
      </c>
      <c r="M14" s="38">
        <v>124</v>
      </c>
      <c r="N14" s="16"/>
      <c r="O14" s="16"/>
      <c r="P14" s="16" t="s">
        <v>28</v>
      </c>
      <c r="Q14" s="16"/>
      <c r="R14" s="16"/>
    </row>
    <row r="15" spans="1:18" s="5" customFormat="1" ht="19.5" customHeight="1" x14ac:dyDescent="0.45">
      <c r="A15" s="5" t="s">
        <v>29</v>
      </c>
      <c r="E15" s="34"/>
      <c r="F15" s="35"/>
      <c r="G15" s="35"/>
      <c r="H15" s="40"/>
      <c r="I15" s="40"/>
      <c r="J15" s="40"/>
      <c r="K15" s="34"/>
      <c r="L15" s="35"/>
      <c r="M15" s="35"/>
      <c r="N15" s="6"/>
      <c r="O15" s="6" t="s">
        <v>30</v>
      </c>
      <c r="P15" s="6"/>
      <c r="Q15" s="6"/>
      <c r="R15" s="6"/>
    </row>
    <row r="16" spans="1:18" s="17" customFormat="1" ht="18.75" customHeight="1" x14ac:dyDescent="0.45">
      <c r="B16" s="17" t="s">
        <v>31</v>
      </c>
      <c r="E16" s="37" t="s">
        <v>23</v>
      </c>
      <c r="F16" s="38" t="s">
        <v>23</v>
      </c>
      <c r="G16" s="38" t="s">
        <v>23</v>
      </c>
      <c r="H16" s="39">
        <f>SUM(I16:J16)</f>
        <v>224</v>
      </c>
      <c r="I16" s="39">
        <v>122</v>
      </c>
      <c r="J16" s="39">
        <v>102</v>
      </c>
      <c r="K16" s="37" t="s">
        <v>23</v>
      </c>
      <c r="L16" s="38" t="s">
        <v>23</v>
      </c>
      <c r="M16" s="38" t="s">
        <v>23</v>
      </c>
      <c r="N16" s="16"/>
      <c r="O16" s="16"/>
      <c r="P16" s="16" t="s">
        <v>32</v>
      </c>
      <c r="Q16" s="16"/>
      <c r="R16" s="16"/>
    </row>
    <row r="17" spans="1:18" s="17" customFormat="1" ht="18.75" customHeight="1" x14ac:dyDescent="0.45">
      <c r="B17" s="17" t="s">
        <v>33</v>
      </c>
      <c r="E17" s="37">
        <f>SUM(F17:G17)</f>
        <v>616</v>
      </c>
      <c r="F17" s="38">
        <v>302</v>
      </c>
      <c r="G17" s="38">
        <v>314</v>
      </c>
      <c r="H17" s="37" t="s">
        <v>23</v>
      </c>
      <c r="I17" s="37" t="s">
        <v>23</v>
      </c>
      <c r="J17" s="37" t="s">
        <v>23</v>
      </c>
      <c r="K17" s="37">
        <f>SUM(L17:M17)</f>
        <v>282</v>
      </c>
      <c r="L17" s="38">
        <v>282</v>
      </c>
      <c r="M17" s="38" t="s">
        <v>23</v>
      </c>
      <c r="N17" s="16"/>
      <c r="O17" s="16"/>
      <c r="P17" s="16" t="s">
        <v>34</v>
      </c>
      <c r="Q17" s="16"/>
      <c r="R17" s="16"/>
    </row>
    <row r="18" spans="1:18" s="5" customFormat="1" ht="18.75" customHeight="1" x14ac:dyDescent="0.45">
      <c r="A18" s="17"/>
      <c r="B18" s="17" t="s">
        <v>35</v>
      </c>
      <c r="C18" s="17"/>
      <c r="D18" s="17"/>
      <c r="E18" s="37">
        <f>SUM(F18:G18)</f>
        <v>684</v>
      </c>
      <c r="F18" s="38">
        <v>299</v>
      </c>
      <c r="G18" s="38">
        <v>385</v>
      </c>
      <c r="H18" s="39">
        <f>SUM(I18:J18)</f>
        <v>824</v>
      </c>
      <c r="I18" s="39">
        <v>647</v>
      </c>
      <c r="J18" s="39">
        <v>177</v>
      </c>
      <c r="K18" s="37">
        <f t="shared" ref="K18:K20" si="2">SUM(L18:M18)</f>
        <v>1353</v>
      </c>
      <c r="L18" s="38">
        <v>888</v>
      </c>
      <c r="M18" s="38">
        <v>465</v>
      </c>
      <c r="N18" s="16"/>
      <c r="O18" s="6"/>
      <c r="P18" s="16" t="s">
        <v>36</v>
      </c>
      <c r="Q18" s="6"/>
      <c r="R18" s="6"/>
    </row>
    <row r="19" spans="1:18" s="5" customFormat="1" ht="18.75" customHeight="1" x14ac:dyDescent="0.45">
      <c r="A19" s="17"/>
      <c r="B19" s="17" t="s">
        <v>37</v>
      </c>
      <c r="C19" s="17"/>
      <c r="D19" s="17"/>
      <c r="E19" s="37">
        <f>SUM(F19:G19)</f>
        <v>889</v>
      </c>
      <c r="F19" s="38">
        <v>66</v>
      </c>
      <c r="G19" s="38">
        <v>823</v>
      </c>
      <c r="H19" s="39">
        <f>SUM(I19:J19)</f>
        <v>2432</v>
      </c>
      <c r="I19" s="39">
        <v>1341</v>
      </c>
      <c r="J19" s="39">
        <v>1091</v>
      </c>
      <c r="K19" s="37">
        <f t="shared" si="2"/>
        <v>928</v>
      </c>
      <c r="L19" s="38">
        <v>728</v>
      </c>
      <c r="M19" s="38">
        <v>200</v>
      </c>
      <c r="N19" s="16"/>
      <c r="O19" s="6"/>
      <c r="P19" s="16" t="s">
        <v>38</v>
      </c>
      <c r="Q19" s="6"/>
      <c r="R19" s="6"/>
    </row>
    <row r="20" spans="1:18" s="5" customFormat="1" ht="18.75" customHeight="1" x14ac:dyDescent="0.45">
      <c r="A20" s="17"/>
      <c r="B20" s="17" t="s">
        <v>39</v>
      </c>
      <c r="C20" s="17"/>
      <c r="D20" s="17"/>
      <c r="E20" s="37">
        <f>SUM(F20:G20)</f>
        <v>383</v>
      </c>
      <c r="F20" s="38">
        <v>26</v>
      </c>
      <c r="G20" s="38">
        <v>357</v>
      </c>
      <c r="H20" s="39">
        <f>SUM(I20:J20)</f>
        <v>658</v>
      </c>
      <c r="I20" s="39">
        <v>181</v>
      </c>
      <c r="J20" s="39">
        <v>477</v>
      </c>
      <c r="K20" s="37">
        <f t="shared" si="2"/>
        <v>994</v>
      </c>
      <c r="L20" s="38">
        <v>515</v>
      </c>
      <c r="M20" s="38">
        <v>479</v>
      </c>
      <c r="N20" s="16"/>
      <c r="O20" s="6"/>
      <c r="P20" s="16" t="s">
        <v>40</v>
      </c>
      <c r="Q20" s="6"/>
      <c r="R20" s="6"/>
    </row>
    <row r="21" spans="1:18" s="5" customFormat="1" ht="19.5" customHeight="1" x14ac:dyDescent="0.45">
      <c r="A21" s="5" t="s">
        <v>41</v>
      </c>
      <c r="E21" s="34"/>
      <c r="F21" s="35"/>
      <c r="G21" s="35"/>
      <c r="H21" s="40"/>
      <c r="I21" s="40"/>
      <c r="J21" s="40"/>
      <c r="K21" s="34"/>
      <c r="L21" s="35"/>
      <c r="M21" s="35"/>
      <c r="N21" s="6"/>
      <c r="O21" s="6" t="s">
        <v>42</v>
      </c>
      <c r="P21" s="6"/>
      <c r="Q21" s="6"/>
      <c r="R21" s="6"/>
    </row>
    <row r="22" spans="1:18" s="17" customFormat="1" ht="18" customHeight="1" x14ac:dyDescent="0.45">
      <c r="B22" s="17" t="s">
        <v>43</v>
      </c>
      <c r="E22" s="37">
        <f t="shared" ref="E22:E27" si="3">SUM(F22:G22)</f>
        <v>623</v>
      </c>
      <c r="F22" s="38">
        <v>34</v>
      </c>
      <c r="G22" s="38">
        <v>589</v>
      </c>
      <c r="H22" s="39">
        <f>SUM(I22:J22)</f>
        <v>1932</v>
      </c>
      <c r="I22" s="39">
        <v>1113</v>
      </c>
      <c r="J22" s="39">
        <v>819</v>
      </c>
      <c r="K22" s="37">
        <f>SUM(L22:M22)</f>
        <v>939</v>
      </c>
      <c r="L22" s="38">
        <v>529</v>
      </c>
      <c r="M22" s="38">
        <v>410</v>
      </c>
      <c r="N22" s="16"/>
      <c r="O22" s="16"/>
      <c r="P22" s="16" t="s">
        <v>43</v>
      </c>
      <c r="Q22" s="16"/>
      <c r="R22" s="16"/>
    </row>
    <row r="23" spans="1:18" s="17" customFormat="1" ht="18" customHeight="1" x14ac:dyDescent="0.45">
      <c r="B23" s="17" t="s">
        <v>44</v>
      </c>
      <c r="E23" s="37">
        <f t="shared" si="3"/>
        <v>415</v>
      </c>
      <c r="F23" s="38">
        <v>58</v>
      </c>
      <c r="G23" s="38">
        <v>357</v>
      </c>
      <c r="H23" s="39">
        <f>SUM(I23:J23)</f>
        <v>508</v>
      </c>
      <c r="I23" s="39">
        <v>199</v>
      </c>
      <c r="J23" s="39">
        <v>309</v>
      </c>
      <c r="K23" s="37">
        <f t="shared" ref="K23:K27" si="4">SUM(L23:M23)</f>
        <v>1033</v>
      </c>
      <c r="L23" s="38">
        <v>619</v>
      </c>
      <c r="M23" s="38">
        <v>414</v>
      </c>
      <c r="N23" s="16"/>
      <c r="O23" s="16"/>
      <c r="P23" s="16" t="s">
        <v>44</v>
      </c>
      <c r="Q23" s="16"/>
      <c r="R23" s="16"/>
    </row>
    <row r="24" spans="1:18" s="17" customFormat="1" ht="18" customHeight="1" x14ac:dyDescent="0.45">
      <c r="B24" s="17" t="s">
        <v>45</v>
      </c>
      <c r="E24" s="37">
        <f t="shared" si="3"/>
        <v>784</v>
      </c>
      <c r="F24" s="38">
        <v>299</v>
      </c>
      <c r="G24" s="38">
        <v>485</v>
      </c>
      <c r="H24" s="39">
        <f>SUM(I24:J24)</f>
        <v>816</v>
      </c>
      <c r="I24" s="39">
        <v>543</v>
      </c>
      <c r="J24" s="39">
        <v>273</v>
      </c>
      <c r="K24" s="37">
        <f t="shared" si="4"/>
        <v>385</v>
      </c>
      <c r="L24" s="38">
        <v>244</v>
      </c>
      <c r="M24" s="38">
        <v>141</v>
      </c>
      <c r="N24" s="16"/>
      <c r="O24" s="16"/>
      <c r="P24" s="16" t="s">
        <v>45</v>
      </c>
      <c r="Q24" s="16"/>
      <c r="R24" s="16"/>
    </row>
    <row r="25" spans="1:18" s="17" customFormat="1" ht="18" customHeight="1" x14ac:dyDescent="0.45">
      <c r="B25" s="17" t="s">
        <v>46</v>
      </c>
      <c r="E25" s="37">
        <f t="shared" si="3"/>
        <v>558</v>
      </c>
      <c r="F25" s="38">
        <v>110</v>
      </c>
      <c r="G25" s="38">
        <v>448</v>
      </c>
      <c r="H25" s="39">
        <f>SUM(I25:J25)</f>
        <v>755</v>
      </c>
      <c r="I25" s="39">
        <v>309</v>
      </c>
      <c r="J25" s="39">
        <v>446</v>
      </c>
      <c r="K25" s="37">
        <f t="shared" si="4"/>
        <v>924</v>
      </c>
      <c r="L25" s="38">
        <v>745</v>
      </c>
      <c r="M25" s="38">
        <v>179</v>
      </c>
      <c r="N25" s="16"/>
      <c r="O25" s="16"/>
      <c r="P25" s="16" t="s">
        <v>46</v>
      </c>
      <c r="Q25" s="16"/>
      <c r="R25" s="16"/>
    </row>
    <row r="26" spans="1:18" s="17" customFormat="1" ht="18" customHeight="1" x14ac:dyDescent="0.45">
      <c r="B26" s="17" t="s">
        <v>47</v>
      </c>
      <c r="E26" s="37">
        <f t="shared" si="3"/>
        <v>31</v>
      </c>
      <c r="F26" s="38">
        <v>31</v>
      </c>
      <c r="G26" s="38" t="s">
        <v>23</v>
      </c>
      <c r="H26" s="39">
        <f>SUM(I26:J26)</f>
        <v>127</v>
      </c>
      <c r="I26" s="39">
        <v>127</v>
      </c>
      <c r="J26" s="37" t="s">
        <v>23</v>
      </c>
      <c r="K26" s="37">
        <f t="shared" si="4"/>
        <v>135</v>
      </c>
      <c r="L26" s="38">
        <v>135</v>
      </c>
      <c r="M26" s="38" t="s">
        <v>23</v>
      </c>
      <c r="N26" s="16"/>
      <c r="O26" s="16"/>
      <c r="P26" s="16" t="s">
        <v>47</v>
      </c>
      <c r="Q26" s="16"/>
      <c r="R26" s="16"/>
    </row>
    <row r="27" spans="1:18" s="17" customFormat="1" ht="19.5" customHeight="1" x14ac:dyDescent="0.45">
      <c r="B27" s="17" t="s">
        <v>48</v>
      </c>
      <c r="E27" s="37">
        <f t="shared" si="3"/>
        <v>161</v>
      </c>
      <c r="F27" s="38">
        <v>161</v>
      </c>
      <c r="G27" s="38" t="s">
        <v>23</v>
      </c>
      <c r="H27" s="37" t="s">
        <v>23</v>
      </c>
      <c r="I27" s="37" t="s">
        <v>23</v>
      </c>
      <c r="J27" s="37" t="s">
        <v>23</v>
      </c>
      <c r="K27" s="37">
        <f t="shared" si="4"/>
        <v>141</v>
      </c>
      <c r="L27" s="38">
        <v>141</v>
      </c>
      <c r="M27" s="38" t="s">
        <v>23</v>
      </c>
      <c r="N27" s="16"/>
      <c r="O27" s="16"/>
      <c r="P27" s="16" t="s">
        <v>49</v>
      </c>
      <c r="Q27" s="16"/>
      <c r="R27" s="16"/>
    </row>
    <row r="28" spans="1:18" s="17" customFormat="1" ht="3" customHeight="1" x14ac:dyDescent="0.45">
      <c r="A28" s="41"/>
      <c r="B28" s="41"/>
      <c r="C28" s="41"/>
      <c r="D28" s="41"/>
      <c r="E28" s="42"/>
      <c r="F28" s="43"/>
      <c r="G28" s="41"/>
      <c r="H28" s="42"/>
      <c r="I28" s="43"/>
      <c r="J28" s="41"/>
      <c r="K28" s="42"/>
      <c r="L28" s="43"/>
      <c r="M28" s="42"/>
      <c r="N28" s="41"/>
      <c r="O28" s="41"/>
      <c r="P28" s="41"/>
      <c r="Q28" s="41"/>
      <c r="R28" s="16"/>
    </row>
    <row r="29" spans="1:18" s="17" customFormat="1" ht="6" customHeight="1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45">
      <c r="B30" s="44" t="s">
        <v>50</v>
      </c>
      <c r="C30" s="45"/>
      <c r="D30" s="7"/>
    </row>
    <row r="31" spans="1:18" s="17" customFormat="1" ht="17.25" customHeight="1" x14ac:dyDescent="0.45">
      <c r="B31" s="46" t="s">
        <v>51</v>
      </c>
      <c r="C31" s="45"/>
      <c r="D31" s="47"/>
      <c r="E31" s="47"/>
      <c r="F31" s="47"/>
      <c r="H31" s="47"/>
      <c r="I31" s="47"/>
    </row>
    <row r="32" spans="1:18" s="44" customFormat="1" ht="17.25" customHeight="1" x14ac:dyDescent="0.45"/>
    <row r="33" s="44" customFormat="1" ht="15.75" customHeight="1" x14ac:dyDescent="0.45"/>
    <row r="34" s="44" customFormat="1" ht="17.25" customHeight="1" x14ac:dyDescent="0.45"/>
    <row r="35" s="8" customFormat="1" x14ac:dyDescent="0.5"/>
    <row r="36" s="8" customFormat="1" x14ac:dyDescent="0.5"/>
    <row r="37" s="8" customFormat="1" x14ac:dyDescent="0.5"/>
    <row r="38" s="8" customFormat="1" x14ac:dyDescent="0.5"/>
    <row r="39" s="8" customFormat="1" x14ac:dyDescent="0.5"/>
    <row r="40" s="8" customFormat="1" x14ac:dyDescent="0.5"/>
    <row r="41" s="8" customFormat="1" x14ac:dyDescent="0.5"/>
    <row r="42" s="8" customFormat="1" x14ac:dyDescent="0.5"/>
    <row r="43" s="8" customFormat="1" x14ac:dyDescent="0.5"/>
    <row r="44" s="8" customFormat="1" x14ac:dyDescent="0.5"/>
    <row r="45" s="8" customFormat="1" x14ac:dyDescent="0.5"/>
    <row r="46" s="8" customFormat="1" x14ac:dyDescent="0.5"/>
    <row r="47" s="8" customFormat="1" x14ac:dyDescent="0.5"/>
    <row r="48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  <row r="128" s="8" customFormat="1" x14ac:dyDescent="0.5"/>
    <row r="129" s="8" customFormat="1" x14ac:dyDescent="0.5"/>
    <row r="130" s="8" customFormat="1" x14ac:dyDescent="0.5"/>
    <row r="131" s="8" customFormat="1" x14ac:dyDescent="0.5"/>
    <row r="132" s="8" customFormat="1" x14ac:dyDescent="0.5"/>
    <row r="133" s="8" customFormat="1" x14ac:dyDescent="0.5"/>
    <row r="134" s="8" customFormat="1" x14ac:dyDescent="0.5"/>
    <row r="135" s="8" customFormat="1" x14ac:dyDescent="0.5"/>
    <row r="136" s="8" customFormat="1" x14ac:dyDescent="0.5"/>
    <row r="137" s="8" customFormat="1" x14ac:dyDescent="0.5"/>
    <row r="138" s="8" customFormat="1" x14ac:dyDescent="0.5"/>
    <row r="139" s="8" customFormat="1" x14ac:dyDescent="0.5"/>
    <row r="140" s="8" customFormat="1" x14ac:dyDescent="0.5"/>
    <row r="141" s="8" customFormat="1" x14ac:dyDescent="0.5"/>
    <row r="142" s="8" customFormat="1" x14ac:dyDescent="0.5"/>
    <row r="143" s="8" customFormat="1" x14ac:dyDescent="0.5"/>
    <row r="144" s="8" customFormat="1" x14ac:dyDescent="0.5"/>
    <row r="145" s="8" customFormat="1" x14ac:dyDescent="0.5"/>
    <row r="146" s="8" customFormat="1" x14ac:dyDescent="0.5"/>
    <row r="147" s="8" customFormat="1" x14ac:dyDescent="0.5"/>
    <row r="148" s="8" customFormat="1" x14ac:dyDescent="0.5"/>
    <row r="149" s="8" customFormat="1" x14ac:dyDescent="0.5"/>
    <row r="150" s="8" customFormat="1" x14ac:dyDescent="0.5"/>
    <row r="151" s="8" customFormat="1" x14ac:dyDescent="0.5"/>
    <row r="152" s="8" customFormat="1" x14ac:dyDescent="0.5"/>
    <row r="153" s="8" customFormat="1" x14ac:dyDescent="0.5"/>
    <row r="154" s="8" customFormat="1" x14ac:dyDescent="0.5"/>
    <row r="155" s="8" customFormat="1" x14ac:dyDescent="0.5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2017-08-30T03:19:12Z</dcterms:created>
  <dcterms:modified xsi:type="dcterms:W3CDTF">2017-08-30T03:19:21Z</dcterms:modified>
</cp:coreProperties>
</file>