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5" sheetId="1" r:id="rId1"/>
  </sheets>
  <definedNames>
    <definedName name="_xlnm.Print_Area" localSheetId="0">'T-12.5'!$A$1:$T$26</definedName>
  </definedNames>
  <calcPr calcId="144525"/>
</workbook>
</file>

<file path=xl/calcChain.xml><?xml version="1.0" encoding="utf-8"?>
<calcChain xmlns="http://schemas.openxmlformats.org/spreadsheetml/2006/main">
  <c r="L9" i="1" l="1"/>
  <c r="J9" i="1"/>
  <c r="H9" i="1"/>
  <c r="F9" i="1"/>
</calcChain>
</file>

<file path=xl/sharedStrings.xml><?xml version="1.0" encoding="utf-8"?>
<sst xmlns="http://schemas.openxmlformats.org/spreadsheetml/2006/main" count="31" uniqueCount="26">
  <si>
    <t>ตาราง</t>
  </si>
  <si>
    <t>เหมืองแร่ คนงาน และปริมาณแร่ที่ผลิตได้ จำแนกตามชนิดแร่ พ.ศ. 2555 - 2559</t>
  </si>
  <si>
    <t>Table</t>
  </si>
  <si>
    <t>Active Mine, Workers Employed and Production by Kind of Mineral: 2012 - 2016</t>
  </si>
  <si>
    <t>รายการ</t>
  </si>
  <si>
    <t>Items</t>
  </si>
  <si>
    <t>(2012)</t>
  </si>
  <si>
    <t>(2013)</t>
  </si>
  <si>
    <t>(2014)</t>
  </si>
  <si>
    <t>(2015)</t>
  </si>
  <si>
    <t>(2016)</t>
  </si>
  <si>
    <t>จำนวนเหมืองแร่</t>
  </si>
  <si>
    <t>Number of active mines</t>
  </si>
  <si>
    <t>จำนวนคนงาน</t>
  </si>
  <si>
    <t>Number of workers employed</t>
  </si>
  <si>
    <t>ปริมาณแร่ที่ผลิตได้ (เมตริกตัน)</t>
  </si>
  <si>
    <t>Production (metricton)</t>
  </si>
  <si>
    <t xml:space="preserve">แร่หินอุตสาหกรรมชนิดหินปูนเพื่อการก่อสร้าง </t>
  </si>
  <si>
    <t>Limestone</t>
  </si>
  <si>
    <t xml:space="preserve">แร่ดินขาว </t>
  </si>
  <si>
    <t>-</t>
  </si>
  <si>
    <t>Kaolin</t>
  </si>
  <si>
    <t xml:space="preserve">แร่เหล็ก </t>
  </si>
  <si>
    <t>Iron</t>
  </si>
  <si>
    <t xml:space="preserve">    ที่มา:   สำนักงานอุตสาหกรรมจังหวัดอุทัยธานี</t>
  </si>
  <si>
    <t>Source:   Uthai Thani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</si>
</sst>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</cellStyleXfs>
  <cellXfs count="44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/>
    <xf numFmtId="0" fontId="4" fillId="0" borderId="2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vertical="center" shrinkToFit="1"/>
    </xf>
    <xf numFmtId="187" fontId="3" fillId="0" borderId="0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187" fontId="5" fillId="0" borderId="8" xfId="1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/>
    <xf numFmtId="187" fontId="3" fillId="0" borderId="8" xfId="1" applyNumberFormat="1" applyFont="1" applyBorder="1" applyAlignment="1">
      <alignment horizontal="right"/>
    </xf>
    <xf numFmtId="187" fontId="4" fillId="0" borderId="8" xfId="1" applyNumberFormat="1" applyFont="1" applyBorder="1" applyAlignment="1">
      <alignment horizontal="right"/>
    </xf>
    <xf numFmtId="0" fontId="4" fillId="0" borderId="7" xfId="0" applyFont="1" applyBorder="1"/>
    <xf numFmtId="43" fontId="3" fillId="0" borderId="8" xfId="1" applyNumberFormat="1" applyFont="1" applyBorder="1" applyAlignment="1">
      <alignment horizontal="right"/>
    </xf>
    <xf numFmtId="43" fontId="3" fillId="0" borderId="7" xfId="1" applyNumberFormat="1" applyFont="1" applyBorder="1" applyAlignment="1">
      <alignment horizontal="right"/>
    </xf>
    <xf numFmtId="43" fontId="4" fillId="0" borderId="8" xfId="1" applyNumberFormat="1" applyFont="1" applyBorder="1" applyAlignment="1">
      <alignment horizontal="right"/>
    </xf>
    <xf numFmtId="43" fontId="5" fillId="0" borderId="8" xfId="1" applyNumberFormat="1" applyFont="1" applyBorder="1" applyAlignment="1">
      <alignment horizontal="right"/>
    </xf>
    <xf numFmtId="43" fontId="5" fillId="0" borderId="7" xfId="1" applyNumberFormat="1" applyFont="1" applyBorder="1" applyAlignment="1">
      <alignment horizontal="righ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</cellXfs>
  <cellStyles count="7">
    <cellStyle name="Comma" xfId="1" builtinId="3"/>
    <cellStyle name="Comma 2" xfId="2"/>
    <cellStyle name="Comma 3" xfId="3"/>
    <cellStyle name="Comma 4" xfId="4"/>
    <cellStyle name="Normal" xfId="0" builtinId="0"/>
    <cellStyle name="Normal 2" xfId="5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152900" y="133350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6488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19050</xdr:colOff>
      <xdr:row>0</xdr:row>
      <xdr:rowOff>9524</xdr:rowOff>
    </xdr:from>
    <xdr:to>
      <xdr:col>20</xdr:col>
      <xdr:colOff>38100</xdr:colOff>
      <xdr:row>25</xdr:row>
      <xdr:rowOff>257175</xdr:rowOff>
    </xdr:to>
    <xdr:grpSp>
      <xdr:nvGrpSpPr>
        <xdr:cNvPr id="4" name="Group 289"/>
        <xdr:cNvGrpSpPr>
          <a:grpSpLocks/>
        </xdr:cNvGrpSpPr>
      </xdr:nvGrpSpPr>
      <xdr:grpSpPr bwMode="auto">
        <a:xfrm>
          <a:off x="9505950" y="9524"/>
          <a:ext cx="447675" cy="6438901"/>
          <a:chOff x="1001" y="0"/>
          <a:chExt cx="47" cy="70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showGridLines="0" tabSelected="1" workbookViewId="0">
      <selection activeCell="U25" sqref="U25"/>
    </sheetView>
  </sheetViews>
  <sheetFormatPr defaultRowHeight="21.75" x14ac:dyDescent="0.5"/>
  <cols>
    <col min="1" max="1" width="2" style="32" customWidth="1"/>
    <col min="2" max="2" width="6" style="32" customWidth="1"/>
    <col min="3" max="3" width="5.5703125" style="32" customWidth="1"/>
    <col min="4" max="4" width="0.5703125" style="32" customWidth="1"/>
    <col min="5" max="5" width="19.28515625" style="32" customWidth="1"/>
    <col min="6" max="6" width="12.7109375" style="32" customWidth="1"/>
    <col min="7" max="7" width="1.7109375" style="32" customWidth="1"/>
    <col min="8" max="8" width="12.7109375" style="32" customWidth="1"/>
    <col min="9" max="9" width="1.7109375" style="32" customWidth="1"/>
    <col min="10" max="10" width="12.7109375" style="32" customWidth="1"/>
    <col min="11" max="11" width="1.7109375" style="32" customWidth="1"/>
    <col min="12" max="12" width="12.7109375" style="32" customWidth="1"/>
    <col min="13" max="13" width="1.7109375" style="32" customWidth="1"/>
    <col min="14" max="14" width="12.7109375" style="32" customWidth="1"/>
    <col min="15" max="15" width="1.7109375" style="32" customWidth="1"/>
    <col min="16" max="16" width="0.5703125" style="32" customWidth="1"/>
    <col min="17" max="17" width="2.42578125" style="32" customWidth="1"/>
    <col min="18" max="18" width="33.7109375" style="6" customWidth="1"/>
    <col min="19" max="19" width="2.28515625" style="6" customWidth="1"/>
    <col min="20" max="20" width="4.140625" style="6" customWidth="1"/>
    <col min="21" max="16384" width="9.140625" style="6"/>
  </cols>
  <sheetData>
    <row r="1" spans="1:18" s="1" customFormat="1" x14ac:dyDescent="0.5">
      <c r="B1" s="2" t="s">
        <v>0</v>
      </c>
      <c r="C1" s="3">
        <v>12.5</v>
      </c>
      <c r="D1" s="2"/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s="4" customFormat="1" ht="20.100000000000001" customHeight="1" x14ac:dyDescent="0.5">
      <c r="B2" s="2" t="s">
        <v>2</v>
      </c>
      <c r="C2" s="3">
        <v>12.5</v>
      </c>
      <c r="D2" s="5"/>
      <c r="E2" s="2" t="s">
        <v>3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8" ht="3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 x14ac:dyDescent="0.5">
      <c r="A4" s="7" t="s">
        <v>4</v>
      </c>
      <c r="B4" s="7"/>
      <c r="C4" s="7"/>
      <c r="D4" s="7"/>
      <c r="E4" s="8"/>
      <c r="F4" s="9">
        <v>2555</v>
      </c>
      <c r="G4" s="10"/>
      <c r="H4" s="9">
        <v>2556</v>
      </c>
      <c r="I4" s="10"/>
      <c r="J4" s="9">
        <v>2557</v>
      </c>
      <c r="K4" s="10"/>
      <c r="L4" s="9">
        <v>2558</v>
      </c>
      <c r="M4" s="10"/>
      <c r="N4" s="9">
        <v>2559</v>
      </c>
      <c r="O4" s="10"/>
      <c r="P4" s="11"/>
      <c r="Q4" s="12"/>
      <c r="R4" s="7" t="s">
        <v>5</v>
      </c>
    </row>
    <row r="5" spans="1:18" ht="20.25" customHeight="1" x14ac:dyDescent="0.5">
      <c r="A5" s="13"/>
      <c r="B5" s="13"/>
      <c r="C5" s="13"/>
      <c r="D5" s="13"/>
      <c r="E5" s="14"/>
      <c r="F5" s="15" t="s">
        <v>6</v>
      </c>
      <c r="G5" s="16"/>
      <c r="H5" s="15" t="s">
        <v>7</v>
      </c>
      <c r="I5" s="16"/>
      <c r="J5" s="15" t="s">
        <v>8</v>
      </c>
      <c r="K5" s="16"/>
      <c r="L5" s="15" t="s">
        <v>9</v>
      </c>
      <c r="M5" s="16"/>
      <c r="N5" s="15" t="s">
        <v>10</v>
      </c>
      <c r="O5" s="16"/>
      <c r="P5" s="17"/>
      <c r="Q5" s="18"/>
      <c r="R5" s="13"/>
    </row>
    <row r="6" spans="1:18" ht="3" customHeight="1" x14ac:dyDescent="0.5">
      <c r="A6" s="19"/>
      <c r="B6" s="19"/>
      <c r="C6" s="19"/>
      <c r="D6" s="19"/>
      <c r="E6" s="19"/>
      <c r="F6" s="20"/>
      <c r="G6" s="21"/>
      <c r="H6" s="20"/>
      <c r="I6" s="21"/>
      <c r="J6" s="20"/>
      <c r="K6" s="21"/>
      <c r="L6" s="20"/>
      <c r="M6" s="21"/>
      <c r="N6" s="20"/>
      <c r="O6" s="21"/>
      <c r="P6" s="6"/>
      <c r="Q6" s="6"/>
    </row>
    <row r="7" spans="1:18" s="30" customFormat="1" ht="23.25" customHeight="1" x14ac:dyDescent="0.45">
      <c r="A7" s="22" t="s">
        <v>11</v>
      </c>
      <c r="B7" s="23"/>
      <c r="C7" s="23"/>
      <c r="D7" s="23"/>
      <c r="E7" s="24"/>
      <c r="F7" s="25">
        <v>4</v>
      </c>
      <c r="G7" s="26"/>
      <c r="H7" s="25">
        <v>4</v>
      </c>
      <c r="I7" s="26"/>
      <c r="J7" s="25">
        <v>3</v>
      </c>
      <c r="K7" s="26"/>
      <c r="L7" s="25">
        <v>3</v>
      </c>
      <c r="M7" s="26"/>
      <c r="N7" s="27">
        <v>3</v>
      </c>
      <c r="O7" s="28"/>
      <c r="P7" s="29"/>
      <c r="Q7" s="4" t="s">
        <v>12</v>
      </c>
    </row>
    <row r="8" spans="1:18" ht="23.25" customHeight="1" x14ac:dyDescent="0.5">
      <c r="A8" s="5" t="s">
        <v>13</v>
      </c>
      <c r="B8" s="31"/>
      <c r="F8" s="33">
        <v>50</v>
      </c>
      <c r="G8" s="26"/>
      <c r="H8" s="33">
        <v>50</v>
      </c>
      <c r="I8" s="26"/>
      <c r="J8" s="33">
        <v>44</v>
      </c>
      <c r="K8" s="26"/>
      <c r="L8" s="33">
        <v>44</v>
      </c>
      <c r="M8" s="26"/>
      <c r="N8" s="34">
        <v>44</v>
      </c>
      <c r="O8" s="35"/>
      <c r="P8" s="6"/>
      <c r="Q8" s="4" t="s">
        <v>14</v>
      </c>
      <c r="R8" s="30"/>
    </row>
    <row r="9" spans="1:18" ht="23.25" customHeight="1" x14ac:dyDescent="0.5">
      <c r="A9" s="5" t="s">
        <v>15</v>
      </c>
      <c r="B9" s="31"/>
      <c r="F9" s="36">
        <f>SUM(F10:F12)</f>
        <v>688212.8</v>
      </c>
      <c r="G9" s="37"/>
      <c r="H9" s="36">
        <f>SUM(H10:H12)</f>
        <v>415644.4</v>
      </c>
      <c r="I9" s="37"/>
      <c r="J9" s="36">
        <f>SUM(J10:J12)</f>
        <v>191280.8</v>
      </c>
      <c r="K9" s="37"/>
      <c r="L9" s="36">
        <f>SUM(L10:L12)</f>
        <v>188528</v>
      </c>
      <c r="M9" s="37"/>
      <c r="N9" s="38">
        <v>195824</v>
      </c>
      <c r="O9" s="35"/>
      <c r="P9" s="6"/>
      <c r="Q9" s="4" t="s">
        <v>16</v>
      </c>
      <c r="R9" s="30"/>
    </row>
    <row r="10" spans="1:18" ht="27.75" customHeight="1" x14ac:dyDescent="0.5">
      <c r="B10" s="31" t="s">
        <v>17</v>
      </c>
      <c r="F10" s="39">
        <v>420892.8</v>
      </c>
      <c r="G10" s="40"/>
      <c r="H10" s="39">
        <v>365590.4</v>
      </c>
      <c r="I10" s="40"/>
      <c r="J10" s="39">
        <v>191252.8</v>
      </c>
      <c r="K10" s="40"/>
      <c r="L10" s="39">
        <v>188528</v>
      </c>
      <c r="M10" s="40"/>
      <c r="N10" s="38">
        <v>195824</v>
      </c>
      <c r="O10" s="35"/>
      <c r="P10" s="6"/>
      <c r="Q10" s="30"/>
      <c r="R10" s="30" t="s">
        <v>18</v>
      </c>
    </row>
    <row r="11" spans="1:18" ht="27.75" customHeight="1" x14ac:dyDescent="0.5">
      <c r="B11" s="31" t="s">
        <v>19</v>
      </c>
      <c r="F11" s="39">
        <v>267320</v>
      </c>
      <c r="G11" s="40"/>
      <c r="H11" s="39">
        <v>50000</v>
      </c>
      <c r="I11" s="40"/>
      <c r="J11" s="39" t="s">
        <v>20</v>
      </c>
      <c r="K11" s="40"/>
      <c r="L11" s="39" t="s">
        <v>20</v>
      </c>
      <c r="M11" s="40"/>
      <c r="N11" s="38" t="s">
        <v>20</v>
      </c>
      <c r="O11" s="35"/>
      <c r="P11" s="6"/>
      <c r="Q11" s="30"/>
      <c r="R11" s="30" t="s">
        <v>21</v>
      </c>
    </row>
    <row r="12" spans="1:18" ht="27.75" customHeight="1" x14ac:dyDescent="0.5">
      <c r="B12" s="31" t="s">
        <v>22</v>
      </c>
      <c r="F12" s="39" t="s">
        <v>20</v>
      </c>
      <c r="G12" s="40"/>
      <c r="H12" s="39">
        <v>54</v>
      </c>
      <c r="I12" s="40"/>
      <c r="J12" s="39">
        <v>28</v>
      </c>
      <c r="K12" s="40"/>
      <c r="L12" s="39" t="s">
        <v>20</v>
      </c>
      <c r="M12" s="40"/>
      <c r="N12" s="38" t="s">
        <v>20</v>
      </c>
      <c r="O12" s="35"/>
      <c r="P12" s="6"/>
      <c r="Q12" s="6"/>
      <c r="R12" s="6" t="s">
        <v>23</v>
      </c>
    </row>
    <row r="13" spans="1:18" ht="6" customHeight="1" x14ac:dyDescent="0.5">
      <c r="A13" s="41"/>
      <c r="B13" s="41"/>
      <c r="C13" s="41"/>
      <c r="D13" s="41"/>
      <c r="E13" s="42"/>
      <c r="F13" s="43"/>
      <c r="G13" s="42"/>
      <c r="H13" s="43"/>
      <c r="I13" s="42"/>
      <c r="J13" s="43"/>
      <c r="K13" s="42"/>
      <c r="L13" s="43"/>
      <c r="M13" s="42"/>
      <c r="N13" s="43"/>
      <c r="O13" s="42"/>
      <c r="P13" s="41"/>
      <c r="Q13" s="41"/>
      <c r="R13" s="41"/>
    </row>
    <row r="14" spans="1:18" ht="3" customHeight="1" x14ac:dyDescent="0.5"/>
    <row r="15" spans="1:18" s="30" customFormat="1" ht="22.5" customHeight="1" x14ac:dyDescent="0.45">
      <c r="A15" s="31" t="s">
        <v>24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1:18" s="30" customFormat="1" ht="20.100000000000001" customHeight="1" x14ac:dyDescent="0.45">
      <c r="A16" s="31" t="s">
        <v>25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</sheetData>
  <mergeCells count="12">
    <mergeCell ref="R4:R5"/>
    <mergeCell ref="F5:G5"/>
    <mergeCell ref="H5:I5"/>
    <mergeCell ref="J5:K5"/>
    <mergeCell ref="L5:M5"/>
    <mergeCell ref="N5:O5"/>
    <mergeCell ref="A4:E5"/>
    <mergeCell ref="F4:G4"/>
    <mergeCell ref="H4:I4"/>
    <mergeCell ref="J4:K4"/>
    <mergeCell ref="L4:M4"/>
    <mergeCell ref="N4:O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T-12.5</vt:lpstr>
      <vt:lpstr>'T-12.5'!Print_Area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2017-08-30T03:34:59Z</dcterms:created>
  <dcterms:modified xsi:type="dcterms:W3CDTF">2017-08-30T03:35:10Z</dcterms:modified>
</cp:coreProperties>
</file>