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5 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4" i="1" l="1"/>
  <c r="D24" i="1" l="1"/>
  <c r="D22" i="1"/>
  <c r="D23" i="1"/>
  <c r="G24" i="1" l="1"/>
  <c r="F24" i="1"/>
  <c r="E24" i="1"/>
  <c r="H23" i="1"/>
  <c r="G23" i="1"/>
  <c r="F23" i="1"/>
  <c r="E23" i="1"/>
  <c r="C23" i="1"/>
  <c r="H22" i="1"/>
  <c r="G22" i="1"/>
  <c r="F22" i="1"/>
  <c r="E22" i="1"/>
  <c r="C22" i="1"/>
  <c r="H21" i="1"/>
  <c r="G21" i="1"/>
  <c r="F21" i="1"/>
  <c r="E21" i="1"/>
  <c r="D21" i="1"/>
  <c r="C21" i="1"/>
  <c r="H20" i="1"/>
  <c r="G20" i="1"/>
  <c r="F20" i="1"/>
  <c r="E20" i="1"/>
  <c r="D20" i="1"/>
  <c r="C20" i="1"/>
  <c r="H19" i="1"/>
  <c r="G19" i="1"/>
  <c r="F19" i="1"/>
  <c r="E19" i="1"/>
  <c r="D19" i="1"/>
  <c r="C19" i="1"/>
  <c r="H18" i="1"/>
  <c r="G18" i="1"/>
  <c r="F18" i="1"/>
  <c r="E18" i="1"/>
  <c r="D18" i="1"/>
  <c r="C18" i="1"/>
  <c r="H17" i="1"/>
  <c r="G17" i="1"/>
  <c r="F17" i="1"/>
  <c r="E17" i="1"/>
  <c r="D17" i="1"/>
  <c r="C17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<sst xmlns="http://schemas.openxmlformats.org/spreadsheetml/2006/main" count="30" uniqueCount="17">
  <si>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</si>
  <si>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</si>
  <si>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</si>
  <si>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</si>
  <si>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</si>
  <si>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</si>
  <si>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</si>
  <si>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</si>
  <si>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</si>
  <si>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</si>
  <si>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</si>
  <si>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</si>
  <si>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</si>
  <si>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</si>
  <si>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</si>
  <si>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-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</si>
  <si>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MA.0459 (มี.ค.-พ.ค.59)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</si>
</sst>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8" fontId="6" fillId="0" borderId="0" xfId="2" applyNumberFormat="1" applyFont="1" applyAlignment="1">
      <alignment horizontal="right"/>
    </xf>
    <xf numFmtId="189" fontId="6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8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8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8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190" fontId="2" fillId="0" borderId="0" xfId="1" applyNumberFormat="1" applyFont="1"/>
    <xf numFmtId="3" fontId="9" fillId="0" borderId="3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0" fontId="6" fillId="0" borderId="2" xfId="2" applyFont="1" applyBorder="1" applyAlignment="1">
      <alignment horizontal="center"/>
    </xf>
    <xf numFmtId="187" fontId="6" fillId="0" borderId="2" xfId="2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35"/>
  <sheetViews>
    <sheetView tabSelected="1" zoomScaleNormal="100" workbookViewId="0">
      <selection activeCell="A2" sqref="A2"/>
    </sheetView>
  </sheetViews>
  <sheetFormatPr defaultRowHeight="23.25" x14ac:dyDescent="0.55000000000000004"/>
  <cols>
    <col min="1" max="1" width="29.33203125" style="1" customWidth="1"/>
    <col min="2" max="5" width="23" style="1" customWidth="1"/>
    <col min="6" max="6" width="23.6640625" style="1" customWidth="1"/>
    <col min="7" max="7" width="24.6640625" style="1" customWidth="1"/>
    <col min="8" max="8" width="30" style="1" customWidth="1"/>
    <col min="9" max="9" width="11.5" style="1" customWidth="1"/>
    <col min="10" max="16384" width="9.33203125" style="1"/>
  </cols>
  <sheetData>
    <row r="1" spans="1:38" ht="34.5" customHeight="1" x14ac:dyDescent="0.55000000000000004"/>
    <row r="2" spans="1:38" s="3" customFormat="1" ht="26.1" customHeight="1" x14ac:dyDescent="0.55000000000000004">
      <c r="A2" s="2" t="s">
        <v>16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 x14ac:dyDescent="0.45">
      <c r="A3" s="4"/>
    </row>
    <row r="4" spans="1:38" s="6" customFormat="1" ht="23.25" customHeight="1" x14ac:dyDescent="0.55000000000000004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 x14ac:dyDescent="0.55000000000000004">
      <c r="A5" s="7"/>
      <c r="B5" s="32" t="s">
        <v>8</v>
      </c>
      <c r="C5" s="32"/>
      <c r="D5" s="32"/>
      <c r="E5" s="32"/>
      <c r="F5" s="32"/>
      <c r="G5" s="32"/>
      <c r="H5" s="32"/>
    </row>
    <row r="6" spans="1:38" s="9" customFormat="1" ht="23.25" customHeight="1" x14ac:dyDescent="0.55000000000000004">
      <c r="A6" s="8" t="s">
        <v>9</v>
      </c>
      <c r="B6" s="30">
        <v>37192932.689999998</v>
      </c>
      <c r="C6" s="30">
        <v>1136955.32</v>
      </c>
      <c r="D6" s="30">
        <v>3616495.1</v>
      </c>
      <c r="E6" s="30">
        <v>15194551.5</v>
      </c>
      <c r="F6" s="30">
        <v>11547880.73</v>
      </c>
      <c r="G6" s="30">
        <v>5632854.2000000002</v>
      </c>
      <c r="H6" s="30">
        <v>64195.85</v>
      </c>
    </row>
    <row r="7" spans="1:38" ht="23.25" customHeight="1" x14ac:dyDescent="0.55000000000000004">
      <c r="A7" s="10" t="s">
        <v>10</v>
      </c>
      <c r="B7" s="30">
        <v>20330802.25</v>
      </c>
      <c r="C7" s="30">
        <v>868511.53</v>
      </c>
      <c r="D7" s="30">
        <v>1795626.09</v>
      </c>
      <c r="E7" s="30">
        <v>8577229.8699999992</v>
      </c>
      <c r="F7" s="30">
        <v>6930344.3300000001</v>
      </c>
      <c r="G7" s="30">
        <v>2113216.5299999998</v>
      </c>
      <c r="H7" s="30">
        <v>45873.9</v>
      </c>
    </row>
    <row r="8" spans="1:38" ht="23.25" customHeight="1" x14ac:dyDescent="0.55000000000000004">
      <c r="A8" s="10" t="s">
        <v>11</v>
      </c>
      <c r="B8" s="30">
        <v>16862130.43</v>
      </c>
      <c r="C8" s="30">
        <v>268443.78999999998</v>
      </c>
      <c r="D8" s="30">
        <v>1820869.01</v>
      </c>
      <c r="E8" s="30">
        <v>6617321.6299999999</v>
      </c>
      <c r="F8" s="30">
        <v>4617536.3899999997</v>
      </c>
      <c r="G8" s="30">
        <v>3519637.67</v>
      </c>
      <c r="H8" s="30">
        <v>18321.95</v>
      </c>
    </row>
    <row r="9" spans="1:38" s="9" customFormat="1" ht="23.25" customHeight="1" x14ac:dyDescent="0.55000000000000004">
      <c r="A9" s="8" t="s">
        <v>12</v>
      </c>
      <c r="B9" s="30">
        <v>9104621.5099999998</v>
      </c>
      <c r="C9" s="30">
        <v>155942.07</v>
      </c>
      <c r="D9" s="30">
        <v>968671.61</v>
      </c>
      <c r="E9" s="30">
        <v>2315024.71</v>
      </c>
      <c r="F9" s="30">
        <v>3736699.09</v>
      </c>
      <c r="G9" s="30">
        <v>1870136.84</v>
      </c>
      <c r="H9" s="30">
        <v>58147.19</v>
      </c>
    </row>
    <row r="10" spans="1:38" ht="23.25" customHeight="1" x14ac:dyDescent="0.55000000000000004">
      <c r="A10" s="10" t="s">
        <v>10</v>
      </c>
      <c r="B10" s="31">
        <v>5106244.8</v>
      </c>
      <c r="C10" s="31">
        <v>125711.78</v>
      </c>
      <c r="D10" s="31">
        <v>504544.65</v>
      </c>
      <c r="E10" s="31">
        <v>1454375.8</v>
      </c>
      <c r="F10" s="31">
        <v>2287323.56</v>
      </c>
      <c r="G10" s="31">
        <v>689796.18</v>
      </c>
      <c r="H10" s="31">
        <v>44492.83</v>
      </c>
    </row>
    <row r="11" spans="1:38" ht="23.25" customHeight="1" x14ac:dyDescent="0.55000000000000004">
      <c r="A11" s="10" t="s">
        <v>11</v>
      </c>
      <c r="B11" s="31">
        <v>3998376.71</v>
      </c>
      <c r="C11" s="31">
        <v>30230.29</v>
      </c>
      <c r="D11" s="31">
        <v>464126.96</v>
      </c>
      <c r="E11" s="31">
        <v>860648.91</v>
      </c>
      <c r="F11" s="31">
        <v>1449375.53</v>
      </c>
      <c r="G11" s="31">
        <v>1180340.6599999999</v>
      </c>
      <c r="H11" s="31">
        <v>13654.37</v>
      </c>
    </row>
    <row r="12" spans="1:38" s="9" customFormat="1" ht="23.25" customHeight="1" x14ac:dyDescent="0.55000000000000004">
      <c r="A12" s="8" t="s">
        <v>13</v>
      </c>
      <c r="B12" s="11">
        <v>397258.55</v>
      </c>
      <c r="C12" s="11">
        <v>3263.11</v>
      </c>
      <c r="D12" s="11">
        <v>44506.39</v>
      </c>
      <c r="E12" s="11">
        <v>60560.38</v>
      </c>
      <c r="F12" s="11">
        <v>194750.05</v>
      </c>
      <c r="G12" s="11">
        <v>87366.720000000001</v>
      </c>
      <c r="H12" s="11">
        <v>6811.91</v>
      </c>
    </row>
    <row r="13" spans="1:38" ht="23.25" customHeight="1" x14ac:dyDescent="0.55000000000000004">
      <c r="A13" s="10" t="s">
        <v>10</v>
      </c>
      <c r="B13" s="12">
        <v>228893.93</v>
      </c>
      <c r="C13" s="12">
        <v>2361.34</v>
      </c>
      <c r="D13" s="12">
        <v>22589.94</v>
      </c>
      <c r="E13" s="12">
        <v>40759.160000000003</v>
      </c>
      <c r="F13" s="12">
        <v>122478.06</v>
      </c>
      <c r="G13" s="12">
        <v>34599.56</v>
      </c>
      <c r="H13" s="12">
        <v>6105.87</v>
      </c>
    </row>
    <row r="14" spans="1:38" ht="23.25" customHeight="1" x14ac:dyDescent="0.55000000000000004">
      <c r="A14" s="10" t="s">
        <v>11</v>
      </c>
      <c r="B14" s="12">
        <v>168364.62</v>
      </c>
      <c r="C14" s="12">
        <v>901.77</v>
      </c>
      <c r="D14" s="12">
        <v>21916.45</v>
      </c>
      <c r="E14" s="12">
        <v>19801.22</v>
      </c>
      <c r="F14" s="12">
        <v>72271.98</v>
      </c>
      <c r="G14" s="12">
        <v>52767.16</v>
      </c>
      <c r="H14" s="12">
        <v>706.04</v>
      </c>
    </row>
    <row r="15" spans="1:38" s="9" customFormat="1" ht="23.25" customHeight="1" x14ac:dyDescent="0.55000000000000004">
      <c r="A15" s="13"/>
      <c r="B15" s="33" t="s">
        <v>14</v>
      </c>
      <c r="C15" s="33"/>
      <c r="D15" s="33"/>
      <c r="E15" s="33"/>
      <c r="F15" s="33"/>
      <c r="G15" s="33"/>
      <c r="H15" s="33"/>
    </row>
    <row r="16" spans="1:38" s="9" customFormat="1" ht="23.25" customHeight="1" x14ac:dyDescent="0.55000000000000004">
      <c r="A16" s="8" t="s">
        <v>9</v>
      </c>
      <c r="B16" s="14">
        <v>100</v>
      </c>
      <c r="C16" s="14">
        <f t="shared" ref="C16:H16" si="0">(C6/$B$6)*100</f>
        <v>3.0569122620053335</v>
      </c>
      <c r="D16" s="14">
        <f t="shared" si="0"/>
        <v>9.7236083267302043</v>
      </c>
      <c r="E16" s="14">
        <f t="shared" si="0"/>
        <v>40.853329923309154</v>
      </c>
      <c r="F16" s="14">
        <f t="shared" si="0"/>
        <v>31.048588790377536</v>
      </c>
      <c r="G16" s="14">
        <f t="shared" si="0"/>
        <v>15.144958443985507</v>
      </c>
      <c r="H16" s="14">
        <f t="shared" si="0"/>
        <v>0.17260228047910894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 x14ac:dyDescent="0.55000000000000004">
      <c r="A17" s="10" t="s">
        <v>10</v>
      </c>
      <c r="B17" s="16">
        <v>100</v>
      </c>
      <c r="C17" s="16">
        <f t="shared" ref="C17:H17" si="1">(C7/$B$7)*100</f>
        <v>4.2718999443320049</v>
      </c>
      <c r="D17" s="16">
        <f t="shared" si="1"/>
        <v>8.8320473925223499</v>
      </c>
      <c r="E17" s="16">
        <f t="shared" si="1"/>
        <v>42.188349306284749</v>
      </c>
      <c r="F17" s="16">
        <f t="shared" si="1"/>
        <v>34.087903884855308</v>
      </c>
      <c r="G17" s="16">
        <f t="shared" si="1"/>
        <v>10.394162040506787</v>
      </c>
      <c r="H17" s="16">
        <f t="shared" si="1"/>
        <v>0.22563743149879881</v>
      </c>
      <c r="I17" s="1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25" customHeight="1" x14ac:dyDescent="0.55000000000000004">
      <c r="A18" s="10" t="s">
        <v>11</v>
      </c>
      <c r="B18" s="16">
        <v>100</v>
      </c>
      <c r="C18" s="16">
        <f t="shared" ref="C18:H18" si="2">(C8/$B$8)*100</f>
        <v>1.5919921335823755</v>
      </c>
      <c r="D18" s="16">
        <f t="shared" si="2"/>
        <v>10.798570308532479</v>
      </c>
      <c r="E18" s="16">
        <f t="shared" si="2"/>
        <v>39.24368665911215</v>
      </c>
      <c r="F18" s="16">
        <f t="shared" si="2"/>
        <v>27.384062821532808</v>
      </c>
      <c r="G18" s="16">
        <f t="shared" si="2"/>
        <v>20.873030751429194</v>
      </c>
      <c r="H18" s="16">
        <f t="shared" si="2"/>
        <v>0.10865738511548213</v>
      </c>
      <c r="I18" s="15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s="9" customFormat="1" ht="23.25" customHeight="1" x14ac:dyDescent="0.55000000000000004">
      <c r="A19" s="8" t="s">
        <v>12</v>
      </c>
      <c r="B19" s="14">
        <v>100</v>
      </c>
      <c r="C19" s="14">
        <f t="shared" ref="C19:H19" si="3">(C9/$B$9)*100</f>
        <v>1.7127792718096195</v>
      </c>
      <c r="D19" s="14">
        <f t="shared" si="3"/>
        <v>10.639339690684189</v>
      </c>
      <c r="E19" s="14">
        <f t="shared" si="3"/>
        <v>25.42691870779371</v>
      </c>
      <c r="F19" s="14">
        <f t="shared" si="3"/>
        <v>41.041783954399655</v>
      </c>
      <c r="G19" s="14">
        <f t="shared" si="3"/>
        <v>20.540522612015756</v>
      </c>
      <c r="H19" s="14">
        <f t="shared" si="3"/>
        <v>0.63865576329707308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 x14ac:dyDescent="0.55000000000000004">
      <c r="A20" s="10" t="s">
        <v>10</v>
      </c>
      <c r="B20" s="16">
        <v>100</v>
      </c>
      <c r="C20" s="16">
        <f t="shared" ref="C20:H20" si="4">(C10/$B$10)*100</f>
        <v>2.4619223112844102</v>
      </c>
      <c r="D20" s="16">
        <f t="shared" si="4"/>
        <v>9.880933440558902</v>
      </c>
      <c r="E20" s="16">
        <f t="shared" si="4"/>
        <v>28.482296814285128</v>
      </c>
      <c r="F20" s="16">
        <f t="shared" si="4"/>
        <v>44.794631859404788</v>
      </c>
      <c r="G20" s="16">
        <f t="shared" si="4"/>
        <v>13.508874075132473</v>
      </c>
      <c r="H20" s="16">
        <f t="shared" si="4"/>
        <v>0.87134149933430549</v>
      </c>
      <c r="I20" s="15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25" customHeight="1" x14ac:dyDescent="0.55000000000000004">
      <c r="A21" s="10" t="s">
        <v>11</v>
      </c>
      <c r="B21" s="16">
        <v>100</v>
      </c>
      <c r="C21" s="16">
        <f t="shared" ref="C21:H21" si="5">(C11/$B$11)*100</f>
        <v>0.7560640778142188</v>
      </c>
      <c r="D21" s="16">
        <f t="shared" si="5"/>
        <v>11.607884740805225</v>
      </c>
      <c r="E21" s="16">
        <f t="shared" si="5"/>
        <v>21.524958062293237</v>
      </c>
      <c r="F21" s="16">
        <f t="shared" si="5"/>
        <v>36.249098949958622</v>
      </c>
      <c r="G21" s="16">
        <f t="shared" si="5"/>
        <v>29.520496581724036</v>
      </c>
      <c r="H21" s="16">
        <f t="shared" si="5"/>
        <v>0.34149783750616136</v>
      </c>
      <c r="I21" s="15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9" customFormat="1" ht="23.25" customHeight="1" x14ac:dyDescent="0.55000000000000004">
      <c r="A22" s="19" t="s">
        <v>13</v>
      </c>
      <c r="B22" s="20">
        <v>100</v>
      </c>
      <c r="C22" s="20">
        <f t="shared" ref="C22:H22" si="6">(C12/$B$12)*100</f>
        <v>0.82140711634777896</v>
      </c>
      <c r="D22" s="20">
        <f t="shared" ref="D22" si="7">(D12/$B$12)*100</f>
        <v>11.203381273983908</v>
      </c>
      <c r="E22" s="20">
        <f t="shared" si="6"/>
        <v>15.244575604477234</v>
      </c>
      <c r="F22" s="20">
        <f t="shared" si="6"/>
        <v>49.023501193366386</v>
      </c>
      <c r="G22" s="20">
        <f t="shared" si="6"/>
        <v>21.992407715327968</v>
      </c>
      <c r="H22" s="20">
        <f t="shared" si="6"/>
        <v>1.7147296137490307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 x14ac:dyDescent="0.55000000000000004">
      <c r="A23" s="21" t="s">
        <v>10</v>
      </c>
      <c r="B23" s="22">
        <v>100</v>
      </c>
      <c r="C23" s="22">
        <f t="shared" ref="C23:H23" si="8">(C13/$B$13)*100</f>
        <v>1.0316306771437758</v>
      </c>
      <c r="D23" s="22">
        <f t="shared" ref="D23" si="9">(D13/$B$13)*100</f>
        <v>9.8691739007670485</v>
      </c>
      <c r="E23" s="22">
        <f t="shared" si="8"/>
        <v>17.807007813619176</v>
      </c>
      <c r="F23" s="22">
        <f t="shared" si="8"/>
        <v>53.508653549703133</v>
      </c>
      <c r="G23" s="22">
        <f t="shared" si="8"/>
        <v>15.115979702913046</v>
      </c>
      <c r="H23" s="22">
        <f t="shared" si="8"/>
        <v>2.6675543558538228</v>
      </c>
      <c r="I23" s="15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25" customHeight="1" x14ac:dyDescent="0.55000000000000004">
      <c r="A24" s="23" t="s">
        <v>11</v>
      </c>
      <c r="B24" s="24">
        <v>100</v>
      </c>
      <c r="C24" s="24">
        <f t="shared" ref="C24:G24" si="10">(C14/$B$14)*100</f>
        <v>0.53560540213258589</v>
      </c>
      <c r="D24" s="24">
        <f t="shared" si="10"/>
        <v>13.017253862480135</v>
      </c>
      <c r="E24" s="24">
        <f t="shared" si="10"/>
        <v>11.760915090118102</v>
      </c>
      <c r="F24" s="24">
        <f t="shared" si="10"/>
        <v>42.925871243020062</v>
      </c>
      <c r="G24" s="24">
        <f t="shared" si="10"/>
        <v>31.34100264057853</v>
      </c>
      <c r="H24" s="29" t="s">
        <v>15</v>
      </c>
      <c r="I24" s="15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25" customHeight="1" x14ac:dyDescent="0.55000000000000004">
      <c r="B25" s="25"/>
      <c r="C25" s="26"/>
      <c r="D25" s="27"/>
      <c r="E25" s="26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8" x14ac:dyDescent="0.55000000000000004">
      <c r="B26" s="11"/>
      <c r="C26" s="11"/>
      <c r="D26" s="11"/>
      <c r="E26" s="11"/>
      <c r="F26" s="11"/>
      <c r="G26" s="11"/>
      <c r="H26" s="11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8" x14ac:dyDescent="0.55000000000000004">
      <c r="B27" s="12"/>
      <c r="C27" s="12"/>
      <c r="D27" s="12"/>
      <c r="E27" s="12"/>
      <c r="F27" s="12"/>
      <c r="G27" s="12"/>
      <c r="H27" s="12"/>
    </row>
    <row r="28" spans="1:38" x14ac:dyDescent="0.55000000000000004">
      <c r="B28" s="12"/>
      <c r="C28" s="12"/>
      <c r="D28" s="12"/>
      <c r="E28" s="12"/>
      <c r="F28" s="12"/>
      <c r="G28" s="12"/>
      <c r="H28" s="12"/>
    </row>
    <row r="30" spans="1:38" x14ac:dyDescent="0.55000000000000004">
      <c r="B30" s="28"/>
      <c r="C30" s="28"/>
      <c r="D30" s="28"/>
      <c r="E30" s="28"/>
      <c r="F30" s="28"/>
      <c r="G30" s="28"/>
      <c r="H30" s="28"/>
    </row>
    <row r="31" spans="1:38" x14ac:dyDescent="0.55000000000000004">
      <c r="B31" s="28"/>
      <c r="C31" s="28"/>
      <c r="D31" s="28"/>
      <c r="E31" s="28"/>
      <c r="F31" s="28"/>
      <c r="G31" s="28"/>
      <c r="H31" s="28"/>
    </row>
    <row r="32" spans="1:38" x14ac:dyDescent="0.55000000000000004">
      <c r="B32" s="28"/>
      <c r="C32" s="28"/>
      <c r="D32" s="28"/>
      <c r="E32" s="28"/>
      <c r="F32" s="28"/>
      <c r="G32" s="28"/>
      <c r="H32" s="28"/>
    </row>
    <row r="33" spans="2:8" x14ac:dyDescent="0.55000000000000004">
      <c r="B33" s="28"/>
      <c r="C33" s="28"/>
      <c r="D33" s="28"/>
      <c r="E33" s="28"/>
      <c r="F33" s="28"/>
      <c r="G33" s="28"/>
      <c r="H33" s="28"/>
    </row>
    <row r="34" spans="2:8" x14ac:dyDescent="0.55000000000000004">
      <c r="B34" s="28"/>
      <c r="C34" s="28"/>
      <c r="D34" s="28"/>
      <c r="E34" s="28"/>
      <c r="F34" s="28"/>
      <c r="G34" s="28"/>
      <c r="H34" s="28"/>
    </row>
    <row r="35" spans="2:8" x14ac:dyDescent="0.55000000000000004">
      <c r="B35" s="28"/>
      <c r="C35" s="28"/>
      <c r="D35" s="28"/>
      <c r="E35" s="28"/>
      <c r="F35" s="28"/>
      <c r="G35" s="28"/>
      <c r="H35" s="28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2019-08-30T07:42:37Z</dcterms:created>
  <dcterms:modified xsi:type="dcterms:W3CDTF">2020-04-23T06:30:31Z</dcterms:modified>
</cp:coreProperties>
</file>