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7.5(R)58 " sheetId="6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G9" i="6"/>
  <c r="F9"/>
  <c r="E9"/>
</calcChain>
</file>

<file path=xl/sharedStrings.xml><?xml version="1.0" encoding="utf-8"?>
<sst xmlns="http://schemas.openxmlformats.org/spreadsheetml/2006/main" count="129" uniqueCount="91">
  <si>
    <t>รวม</t>
  </si>
  <si>
    <t>Total</t>
  </si>
  <si>
    <t>55-59</t>
  </si>
  <si>
    <t>ชาย</t>
  </si>
  <si>
    <t>Male</t>
  </si>
  <si>
    <t xml:space="preserve"> </t>
  </si>
  <si>
    <t>หญิง</t>
  </si>
  <si>
    <t>Female</t>
  </si>
  <si>
    <t>สถานภาพแรงงาน</t>
  </si>
  <si>
    <t>Labour force status</t>
  </si>
  <si>
    <t>-</t>
  </si>
  <si>
    <t>ผู้ไม่อยู่ในกำลังแรงงาน</t>
  </si>
  <si>
    <t>Persons not in labour force</t>
  </si>
  <si>
    <t>2555 (2012)</t>
  </si>
  <si>
    <t>2556 (2013)</t>
  </si>
  <si>
    <t>ประถมศึกษา</t>
  </si>
  <si>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</si>
  <si>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</si>
  <si>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 xml:space="preserve">Table </t>
  </si>
  <si>
    <t>Population Aged 15 Years and Over to Desirability for Development by Sex, Labour Force Status,  Level of Education</t>
  </si>
  <si>
    <t>Attainment and Age Groups:  2012-2014</t>
  </si>
  <si>
    <t>รายการ</t>
  </si>
  <si>
    <t>2557 (2014)</t>
  </si>
  <si>
    <t>Item</t>
  </si>
  <si>
    <t>95,832</t>
  </si>
  <si>
    <t>8,563</t>
  </si>
  <si>
    <t>87,269</t>
  </si>
  <si>
    <t>ผู้ที่มีงานทำ</t>
  </si>
  <si>
    <t>78,084</t>
  </si>
  <si>
    <t>6,703</t>
  </si>
  <si>
    <t>71,381</t>
  </si>
  <si>
    <t>Employed</t>
  </si>
  <si>
    <t>ผู้ว่างงาน</t>
  </si>
  <si>
    <t>152</t>
  </si>
  <si>
    <t>Unempoyed</t>
  </si>
  <si>
    <t>ผู้รอฤดูกาล</t>
  </si>
  <si>
    <t>3,536</t>
  </si>
  <si>
    <t>Seasonally inactive labour force</t>
  </si>
  <si>
    <t>14,059</t>
  </si>
  <si>
    <t>1,707</t>
  </si>
  <si>
    <t>12,352</t>
  </si>
  <si>
    <t>ระดับการศึกษาที่สำเร็จ</t>
  </si>
  <si>
    <t>Level of Education</t>
  </si>
  <si>
    <t>ไม่มีการศึกษา</t>
  </si>
  <si>
    <t>73</t>
  </si>
  <si>
    <t>None</t>
  </si>
  <si>
    <t>ต่ำกว่าประถมศึกษา</t>
  </si>
  <si>
    <t>18,999</t>
  </si>
  <si>
    <t>2,037</t>
  </si>
  <si>
    <t>16,962</t>
  </si>
  <si>
    <t>Less than Elementary</t>
  </si>
  <si>
    <t>38,646</t>
  </si>
  <si>
    <t>1,683</t>
  </si>
  <si>
    <t>36,964</t>
  </si>
  <si>
    <t>Elementary</t>
  </si>
  <si>
    <t>มัธยมศึกษา</t>
  </si>
  <si>
    <t>29,899</t>
  </si>
  <si>
    <t>2,900</t>
  </si>
  <si>
    <t>26,999</t>
  </si>
  <si>
    <t>Secondary</t>
  </si>
  <si>
    <t>อุดมศึกษา</t>
  </si>
  <si>
    <t>8,133</t>
  </si>
  <si>
    <t>1,789</t>
  </si>
  <si>
    <t>6,344</t>
  </si>
  <si>
    <t>Higher Level</t>
  </si>
  <si>
    <t>กลุ่มอายุ</t>
  </si>
  <si>
    <t>81</t>
  </si>
  <si>
    <t>Age group</t>
  </si>
  <si>
    <t>15-24</t>
  </si>
  <si>
    <t>25-34</t>
  </si>
  <si>
    <t>28,407</t>
  </si>
  <si>
    <t>2,109</t>
  </si>
  <si>
    <t>26,298</t>
  </si>
  <si>
    <t>35-44</t>
  </si>
  <si>
    <t>25,532</t>
  </si>
  <si>
    <t>2,196</t>
  </si>
  <si>
    <t>23,336</t>
  </si>
  <si>
    <t>45-54</t>
  </si>
  <si>
    <t>18,782</t>
  </si>
  <si>
    <t>2,124</t>
  </si>
  <si>
    <t>16,657</t>
  </si>
  <si>
    <t>4,461</t>
  </si>
  <si>
    <t>657</t>
  </si>
  <si>
    <t>3,803</t>
  </si>
  <si>
    <t>60 ปีขึ้นไป</t>
  </si>
  <si>
    <t>4,807</t>
  </si>
  <si>
    <t>165</t>
  </si>
  <si>
    <t>4,642</t>
  </si>
  <si>
    <t>60 and over</t>
  </si>
  <si>
    <t xml:space="preserve">    ที่มา:   ตารางสถิติการสำรวจความต้องการพัฒนาขีดความสามารถของประชากร พ.ศ. 2555-2557  จังหวัดชัยภูมิ   สำนักงานสถิติแห่งชาติ</t>
  </si>
  <si>
    <t>Source:   Statistical tables  of the 2010-2012 Skill Development Survey: Chaiyaphum,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</si>
</sst>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7" applyFont="1"/>
    <xf numFmtId="0" fontId="2" fillId="0" borderId="0" xfId="7" applyFont="1" applyAlignment="1">
      <alignment horizontal="center"/>
    </xf>
    <xf numFmtId="0" fontId="3" fillId="0" borderId="0" xfId="7" applyFont="1"/>
    <xf numFmtId="0" fontId="5" fillId="0" borderId="0" xfId="7" applyFont="1" applyBorder="1"/>
    <xf numFmtId="0" fontId="5" fillId="0" borderId="0" xfId="7" applyFont="1"/>
    <xf numFmtId="0" fontId="6" fillId="0" borderId="0" xfId="7" applyFont="1" applyAlignment="1">
      <alignment vertical="center"/>
    </xf>
    <xf numFmtId="0" fontId="5" fillId="0" borderId="0" xfId="0" applyFont="1"/>
    <xf numFmtId="0" fontId="6" fillId="0" borderId="0" xfId="7" applyFont="1"/>
    <xf numFmtId="0" fontId="9" fillId="0" borderId="0" xfId="7" applyFont="1"/>
    <xf numFmtId="0" fontId="2" fillId="0" borderId="0" xfId="7" applyFont="1" applyBorder="1"/>
    <xf numFmtId="0" fontId="3" fillId="0" borderId="0" xfId="7" applyFont="1" applyBorder="1"/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0" xfId="7" applyFont="1" applyBorder="1"/>
    <xf numFmtId="0" fontId="8" fillId="0" borderId="0" xfId="7" applyFont="1"/>
    <xf numFmtId="0" fontId="8" fillId="0" borderId="0" xfId="7" applyFont="1" applyBorder="1" applyAlignment="1">
      <alignment horizontal="center" vertical="center"/>
    </xf>
    <xf numFmtId="0" fontId="8" fillId="0" borderId="3" xfId="7" applyFont="1" applyBorder="1" applyAlignment="1">
      <alignment horizontal="center"/>
    </xf>
    <xf numFmtId="0" fontId="8" fillId="0" borderId="10" xfId="7" applyFont="1" applyBorder="1" applyAlignment="1">
      <alignment horizontal="center"/>
    </xf>
    <xf numFmtId="0" fontId="8" fillId="0" borderId="0" xfId="7" applyFont="1" applyBorder="1" applyAlignment="1">
      <alignment horizontal="center"/>
    </xf>
    <xf numFmtId="0" fontId="8" fillId="0" borderId="0" xfId="7" applyFont="1" applyBorder="1" applyAlignment="1">
      <alignment vertical="center"/>
    </xf>
    <xf numFmtId="0" fontId="8" fillId="0" borderId="13" xfId="7" applyFont="1" applyBorder="1" applyAlignment="1">
      <alignment horizontal="center"/>
    </xf>
    <xf numFmtId="0" fontId="8" fillId="0" borderId="14" xfId="7" applyFont="1" applyBorder="1" applyAlignment="1">
      <alignment horizontal="center"/>
    </xf>
    <xf numFmtId="0" fontId="8" fillId="0" borderId="11" xfId="7" applyFont="1" applyBorder="1" applyAlignment="1">
      <alignment horizontal="center"/>
    </xf>
    <xf numFmtId="0" fontId="8" fillId="0" borderId="8" xfId="7" applyFont="1" applyBorder="1" applyAlignment="1">
      <alignment horizontal="center"/>
    </xf>
    <xf numFmtId="0" fontId="8" fillId="0" borderId="7" xfId="7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3" fillId="0" borderId="9" xfId="9" applyNumberFormat="1" applyFont="1" applyFill="1" applyBorder="1" applyAlignment="1">
      <alignment horizontal="right"/>
    </xf>
    <xf numFmtId="187" fontId="8" fillId="0" borderId="9" xfId="9" applyNumberFormat="1" applyFont="1" applyFill="1" applyBorder="1"/>
    <xf numFmtId="3" fontId="8" fillId="0" borderId="9" xfId="9" applyNumberFormat="1" applyFont="1" applyFill="1" applyBorder="1" applyAlignment="1">
      <alignment horizontal="right" vertical="center"/>
    </xf>
    <xf numFmtId="3" fontId="8" fillId="0" borderId="9" xfId="9" applyNumberFormat="1" applyFont="1" applyFill="1" applyBorder="1" applyAlignment="1">
      <alignment horizontal="right"/>
    </xf>
    <xf numFmtId="3" fontId="3" fillId="0" borderId="9" xfId="7" applyNumberFormat="1" applyFont="1" applyBorder="1" applyAlignment="1">
      <alignment horizontal="right"/>
    </xf>
    <xf numFmtId="3" fontId="3" fillId="0" borderId="9" xfId="1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3" fontId="8" fillId="0" borderId="9" xfId="7" applyNumberFormat="1" applyFont="1" applyBorder="1" applyAlignment="1">
      <alignment horizontal="right"/>
    </xf>
    <xf numFmtId="3" fontId="8" fillId="0" borderId="9" xfId="1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187" fontId="3" fillId="0" borderId="9" xfId="9" applyNumberFormat="1" applyFont="1" applyFill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9" xfId="10" applyNumberFormat="1" applyFont="1" applyFill="1" applyBorder="1" applyAlignment="1">
      <alignment horizontal="right" vertical="center"/>
    </xf>
    <xf numFmtId="187" fontId="8" fillId="0" borderId="9" xfId="9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1" xfId="7" applyFont="1" applyBorder="1"/>
    <xf numFmtId="0" fontId="8" fillId="0" borderId="14" xfId="7" applyFont="1" applyBorder="1"/>
    <xf numFmtId="0" fontId="8" fillId="0" borderId="0" xfId="7" applyFont="1" applyAlignment="1">
      <alignment horizontal="left"/>
    </xf>
    <xf numFmtId="0" fontId="8" fillId="0" borderId="0" xfId="7" applyFont="1" applyAlignment="1"/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8" fillId="0" borderId="4" xfId="7" applyFont="1" applyBorder="1" applyAlignment="1">
      <alignment horizontal="center"/>
    </xf>
    <xf numFmtId="0" fontId="8" fillId="0" borderId="5" xfId="7" applyFont="1" applyBorder="1" applyAlignment="1">
      <alignment horizontal="center"/>
    </xf>
    <xf numFmtId="0" fontId="8" fillId="0" borderId="6" xfId="7" applyFont="1" applyBorder="1" applyAlignment="1">
      <alignment horizontal="center"/>
    </xf>
  </cellXfs>
  <cellStyles count="15">
    <cellStyle name="Comma 2" xfId="1"/>
    <cellStyle name="Comma 2 2" xfId="2"/>
    <cellStyle name="Comma 2 3" xfId="3"/>
    <cellStyle name="Comma 2 4" xfId="4"/>
    <cellStyle name="Comma 2 5" xfId="5"/>
    <cellStyle name="Comma 2 6" xfId="6"/>
    <cellStyle name="Normal 2" xfId="7"/>
    <cellStyle name="Normal 3" xfId="8"/>
    <cellStyle name="เครื่องหมายจุลภาค 2" xfId="9"/>
    <cellStyle name="เครื่องหมายจุลภาค 3 2" xfId="10"/>
    <cellStyle name="ปกติ" xfId="0" builtinId="0"/>
    <cellStyle name="ปกติ 2" xfId="11"/>
    <cellStyle name="ปกติ 3 2" xfId="12"/>
    <cellStyle name="ปกติ 3 3" xfId="13"/>
    <cellStyle name="ปกติ 3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209550</xdr:colOff>
      <xdr:row>0</xdr:row>
      <xdr:rowOff>38100</xdr:rowOff>
    </xdr:from>
    <xdr:to>
      <xdr:col>20</xdr:col>
      <xdr:colOff>209550</xdr:colOff>
      <xdr:row>30</xdr:row>
      <xdr:rowOff>180975</xdr:rowOff>
    </xdr:to>
    <xdr:grpSp>
      <xdr:nvGrpSpPr>
        <xdr:cNvPr id="6145" name="Group 249"/>
        <xdr:cNvGrpSpPr>
          <a:grpSpLocks/>
        </xdr:cNvGrpSpPr>
      </xdr:nvGrpSpPr>
      <xdr:grpSpPr bwMode="auto">
        <a:xfrm>
          <a:off x="9572625" y="38100"/>
          <a:ext cx="962025" cy="68484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148" name="Straight Connector 12"/>
          <xdr:cNvCxnSpPr>
            <a:cxnSpLocks noChangeShapeType="1"/>
          </xdr:cNvCxnSpPr>
        </xdr:nvCxnSpPr>
        <xdr:spPr bwMode="auto">
          <a:xfrm rot="5400000">
            <a:off x="692" y="355"/>
            <a:ext cx="666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54"/>
  <sheetViews>
    <sheetView showGridLines="0" tabSelected="1" topLeftCell="C1" workbookViewId="0">
      <selection activeCell="F3" sqref="F3"/>
    </sheetView>
  </sheetViews>
  <sheetFormatPr defaultRowHeight="21.75"/>
  <cols>
    <col min="1" max="1" width="1.7109375" style="5" customWidth="1"/>
    <col min="2" max="2" width="6.140625" style="5" customWidth="1"/>
    <col min="3" max="3" width="4.5703125" style="5" customWidth="1"/>
    <col min="4" max="4" width="8" style="5" customWidth="1"/>
    <col min="5" max="13" width="10.140625" style="5" customWidth="1"/>
    <col min="14" max="14" width="1" style="5" customWidth="1"/>
    <col min="15" max="15" width="1.5703125" style="5" customWidth="1"/>
    <col min="16" max="16" width="26.140625" style="5" customWidth="1"/>
    <col min="17" max="17" width="9.140625" style="5" hidden="1" customWidth="1"/>
    <col min="18" max="18" width="7" style="5" customWidth="1"/>
    <col min="19" max="19" width="5.42578125" style="5" customWidth="1"/>
    <col min="20" max="20" width="2" style="5" customWidth="1"/>
    <col min="21" max="16384" width="9.140625" style="5"/>
  </cols>
  <sheetData>
    <row r="1" spans="1:18" s="1" customFormat="1" ht="29.25" customHeight="1">
      <c r="B1" s="1" t="s">
        <v>16</v>
      </c>
      <c r="C1" s="2">
        <v>7.5</v>
      </c>
      <c r="D1" s="1" t="s">
        <v>17</v>
      </c>
      <c r="G1" s="9"/>
      <c r="J1" s="9"/>
      <c r="O1" s="10"/>
    </row>
    <row r="2" spans="1:18" s="3" customFormat="1">
      <c r="B2" s="1" t="s">
        <v>18</v>
      </c>
      <c r="C2" s="2">
        <v>7.5</v>
      </c>
      <c r="D2" s="1" t="s">
        <v>19</v>
      </c>
      <c r="O2" s="11"/>
      <c r="P2" s="12"/>
    </row>
    <row r="3" spans="1:18" s="3" customFormat="1">
      <c r="C3" s="2"/>
      <c r="D3" s="1" t="s">
        <v>20</v>
      </c>
      <c r="O3" s="11"/>
      <c r="P3" s="12"/>
    </row>
    <row r="4" spans="1:18" s="4" customFormat="1" ht="6.75" customHeight="1">
      <c r="P4" s="12"/>
    </row>
    <row r="5" spans="1:18" s="16" customFormat="1" ht="19.5" customHeight="1">
      <c r="A5" s="48" t="s">
        <v>21</v>
      </c>
      <c r="B5" s="48"/>
      <c r="C5" s="48"/>
      <c r="D5" s="49"/>
      <c r="E5" s="54" t="s">
        <v>13</v>
      </c>
      <c r="F5" s="55"/>
      <c r="G5" s="56"/>
      <c r="H5" s="54" t="s">
        <v>14</v>
      </c>
      <c r="I5" s="55"/>
      <c r="J5" s="56"/>
      <c r="K5" s="54" t="s">
        <v>22</v>
      </c>
      <c r="L5" s="55"/>
      <c r="M5" s="56"/>
      <c r="N5" s="13"/>
      <c r="O5" s="48" t="s">
        <v>23</v>
      </c>
      <c r="P5" s="48"/>
      <c r="Q5" s="14"/>
      <c r="R5" s="15"/>
    </row>
    <row r="6" spans="1:18" s="16" customFormat="1" ht="17.25" customHeight="1">
      <c r="A6" s="50"/>
      <c r="B6" s="50"/>
      <c r="C6" s="50"/>
      <c r="D6" s="51"/>
      <c r="E6" s="18" t="s">
        <v>0</v>
      </c>
      <c r="F6" s="18" t="s">
        <v>3</v>
      </c>
      <c r="G6" s="19" t="s">
        <v>6</v>
      </c>
      <c r="H6" s="18" t="s">
        <v>0</v>
      </c>
      <c r="I6" s="18" t="s">
        <v>3</v>
      </c>
      <c r="J6" s="19" t="s">
        <v>6</v>
      </c>
      <c r="K6" s="18" t="s">
        <v>0</v>
      </c>
      <c r="L6" s="18" t="s">
        <v>3</v>
      </c>
      <c r="M6" s="19" t="s">
        <v>6</v>
      </c>
      <c r="N6" s="20"/>
      <c r="O6" s="50"/>
      <c r="P6" s="50"/>
      <c r="Q6" s="21"/>
    </row>
    <row r="7" spans="1:18" s="16" customFormat="1" ht="14.25" customHeight="1">
      <c r="A7" s="52"/>
      <c r="B7" s="52"/>
      <c r="C7" s="52"/>
      <c r="D7" s="53"/>
      <c r="E7" s="22" t="s">
        <v>1</v>
      </c>
      <c r="F7" s="22" t="s">
        <v>4</v>
      </c>
      <c r="G7" s="23" t="s">
        <v>7</v>
      </c>
      <c r="H7" s="22" t="s">
        <v>1</v>
      </c>
      <c r="I7" s="22" t="s">
        <v>4</v>
      </c>
      <c r="J7" s="23" t="s">
        <v>7</v>
      </c>
      <c r="K7" s="22" t="s">
        <v>1</v>
      </c>
      <c r="L7" s="22" t="s">
        <v>4</v>
      </c>
      <c r="M7" s="23" t="s">
        <v>7</v>
      </c>
      <c r="N7" s="24"/>
      <c r="O7" s="52"/>
      <c r="P7" s="52"/>
      <c r="Q7" s="21"/>
    </row>
    <row r="8" spans="1:18" s="15" customFormat="1" ht="21" customHeight="1">
      <c r="A8" s="17"/>
      <c r="B8" s="17"/>
      <c r="C8" s="17"/>
      <c r="D8" s="17"/>
      <c r="E8" s="19"/>
      <c r="F8" s="19"/>
      <c r="G8" s="19"/>
      <c r="H8" s="19"/>
      <c r="I8" s="19"/>
      <c r="J8" s="19"/>
      <c r="K8" s="25"/>
      <c r="L8" s="19"/>
      <c r="M8" s="26"/>
      <c r="N8" s="20"/>
      <c r="O8" s="17"/>
      <c r="P8" s="17"/>
      <c r="Q8" s="21"/>
    </row>
    <row r="9" spans="1:18" s="3" customFormat="1" ht="21" customHeight="1">
      <c r="A9" s="3" t="s">
        <v>8</v>
      </c>
      <c r="E9" s="27">
        <f>SUM(E10:E13)</f>
        <v>121179</v>
      </c>
      <c r="F9" s="27">
        <f>SUM(F10:F13)</f>
        <v>9365</v>
      </c>
      <c r="G9" s="27">
        <f>SUM(G10:G13)</f>
        <v>111814</v>
      </c>
      <c r="H9" s="28" t="s">
        <v>24</v>
      </c>
      <c r="I9" s="28" t="s">
        <v>25</v>
      </c>
      <c r="J9" s="28" t="s">
        <v>26</v>
      </c>
      <c r="K9" s="28">
        <v>53269</v>
      </c>
      <c r="L9" s="28">
        <v>8495</v>
      </c>
      <c r="M9" s="28">
        <v>44775</v>
      </c>
      <c r="N9" s="11"/>
      <c r="O9" s="11" t="s">
        <v>9</v>
      </c>
      <c r="P9" s="11"/>
      <c r="Q9" s="11"/>
      <c r="R9" s="11"/>
    </row>
    <row r="10" spans="1:18" s="16" customFormat="1" ht="18" customHeight="1">
      <c r="A10" s="16" t="s">
        <v>5</v>
      </c>
      <c r="B10" s="16" t="s">
        <v>27</v>
      </c>
      <c r="E10" s="29">
        <v>94793</v>
      </c>
      <c r="F10" s="29">
        <v>7219</v>
      </c>
      <c r="G10" s="29">
        <v>87575</v>
      </c>
      <c r="H10" s="30" t="s">
        <v>28</v>
      </c>
      <c r="I10" s="30" t="s">
        <v>29</v>
      </c>
      <c r="J10" s="30" t="s">
        <v>30</v>
      </c>
      <c r="K10" s="30">
        <v>43869</v>
      </c>
      <c r="L10" s="30">
        <v>6496</v>
      </c>
      <c r="M10" s="30">
        <v>37373</v>
      </c>
      <c r="N10" s="15"/>
      <c r="O10" s="15"/>
      <c r="P10" s="15" t="s">
        <v>31</v>
      </c>
      <c r="Q10" s="15"/>
      <c r="R10" s="15"/>
    </row>
    <row r="11" spans="1:18" s="16" customFormat="1" ht="18" customHeight="1">
      <c r="B11" s="16" t="s">
        <v>32</v>
      </c>
      <c r="E11" s="29">
        <v>3280</v>
      </c>
      <c r="F11" s="29">
        <v>196</v>
      </c>
      <c r="G11" s="29">
        <v>3084</v>
      </c>
      <c r="H11" s="30" t="s">
        <v>33</v>
      </c>
      <c r="I11" s="30" t="s">
        <v>33</v>
      </c>
      <c r="J11" s="30" t="s">
        <v>10</v>
      </c>
      <c r="K11" s="30">
        <v>133</v>
      </c>
      <c r="L11" s="30">
        <v>133</v>
      </c>
      <c r="M11" s="30" t="s">
        <v>10</v>
      </c>
      <c r="N11" s="15"/>
      <c r="O11" s="15"/>
      <c r="P11" s="15" t="s">
        <v>34</v>
      </c>
      <c r="Q11" s="15"/>
      <c r="R11" s="15"/>
    </row>
    <row r="12" spans="1:18" s="16" customFormat="1" ht="18" customHeight="1">
      <c r="B12" s="16" t="s">
        <v>35</v>
      </c>
      <c r="E12" s="29">
        <v>926</v>
      </c>
      <c r="F12" s="29">
        <v>307</v>
      </c>
      <c r="G12" s="29">
        <v>618</v>
      </c>
      <c r="H12" s="30" t="s">
        <v>36</v>
      </c>
      <c r="I12" s="30" t="s">
        <v>10</v>
      </c>
      <c r="J12" s="30" t="s">
        <v>36</v>
      </c>
      <c r="K12" s="30" t="s">
        <v>10</v>
      </c>
      <c r="L12" s="30" t="s">
        <v>10</v>
      </c>
      <c r="M12" s="30" t="s">
        <v>10</v>
      </c>
      <c r="N12" s="15"/>
      <c r="O12" s="15"/>
      <c r="P12" s="15" t="s">
        <v>37</v>
      </c>
      <c r="Q12" s="15"/>
      <c r="R12" s="15"/>
    </row>
    <row r="13" spans="1:18" s="16" customFormat="1" ht="18" customHeight="1">
      <c r="B13" s="16" t="s">
        <v>11</v>
      </c>
      <c r="E13" s="29">
        <v>22180</v>
      </c>
      <c r="F13" s="29">
        <v>1643</v>
      </c>
      <c r="G13" s="29">
        <v>20537</v>
      </c>
      <c r="H13" s="31" t="s">
        <v>38</v>
      </c>
      <c r="I13" s="31" t="s">
        <v>39</v>
      </c>
      <c r="J13" s="31" t="s">
        <v>40</v>
      </c>
      <c r="K13" s="28">
        <v>9267</v>
      </c>
      <c r="L13" s="28">
        <v>1865</v>
      </c>
      <c r="M13" s="28">
        <v>7402</v>
      </c>
      <c r="N13" s="15"/>
      <c r="O13" s="15"/>
      <c r="P13" s="15" t="s">
        <v>12</v>
      </c>
      <c r="Q13" s="15"/>
      <c r="R13" s="15"/>
    </row>
    <row r="14" spans="1:18" s="3" customFormat="1" ht="21" customHeight="1">
      <c r="A14" s="3" t="s">
        <v>41</v>
      </c>
      <c r="E14" s="27">
        <v>121179</v>
      </c>
      <c r="F14" s="32">
        <v>55709</v>
      </c>
      <c r="G14" s="27">
        <v>65471</v>
      </c>
      <c r="H14" s="33" t="s">
        <v>24</v>
      </c>
      <c r="I14" s="33" t="s">
        <v>25</v>
      </c>
      <c r="J14" s="33" t="s">
        <v>26</v>
      </c>
      <c r="K14" s="28">
        <v>53269</v>
      </c>
      <c r="L14" s="28">
        <v>8495</v>
      </c>
      <c r="M14" s="28">
        <v>44775</v>
      </c>
      <c r="N14" s="11"/>
      <c r="O14" s="11" t="s">
        <v>42</v>
      </c>
      <c r="P14" s="11"/>
      <c r="Q14" s="11"/>
      <c r="R14" s="11"/>
    </row>
    <row r="15" spans="1:18" s="16" customFormat="1" ht="18" customHeight="1">
      <c r="B15" s="16" t="s">
        <v>43</v>
      </c>
      <c r="E15" s="34">
        <v>1882</v>
      </c>
      <c r="F15" s="35">
        <v>1311</v>
      </c>
      <c r="G15" s="34">
        <v>571</v>
      </c>
      <c r="H15" s="36" t="s">
        <v>44</v>
      </c>
      <c r="I15" s="36" t="s">
        <v>44</v>
      </c>
      <c r="J15" s="36" t="s">
        <v>10</v>
      </c>
      <c r="K15" s="30" t="s">
        <v>10</v>
      </c>
      <c r="L15" s="30" t="s">
        <v>10</v>
      </c>
      <c r="M15" s="30" t="s">
        <v>10</v>
      </c>
      <c r="N15" s="15"/>
      <c r="O15" s="15"/>
      <c r="P15" s="15" t="s">
        <v>45</v>
      </c>
      <c r="Q15" s="15"/>
      <c r="R15" s="15"/>
    </row>
    <row r="16" spans="1:18" s="16" customFormat="1" ht="18" customHeight="1">
      <c r="B16" s="16" t="s">
        <v>46</v>
      </c>
      <c r="E16" s="37">
        <v>20958</v>
      </c>
      <c r="F16" s="35">
        <v>9984</v>
      </c>
      <c r="G16" s="37">
        <v>10974</v>
      </c>
      <c r="H16" s="36" t="s">
        <v>47</v>
      </c>
      <c r="I16" s="36" t="s">
        <v>48</v>
      </c>
      <c r="J16" s="36" t="s">
        <v>49</v>
      </c>
      <c r="K16" s="30">
        <v>11095</v>
      </c>
      <c r="L16" s="30">
        <v>585</v>
      </c>
      <c r="M16" s="30">
        <v>10510</v>
      </c>
      <c r="N16" s="15"/>
      <c r="O16" s="15"/>
      <c r="P16" s="15" t="s">
        <v>50</v>
      </c>
      <c r="Q16" s="15"/>
      <c r="R16" s="15"/>
    </row>
    <row r="17" spans="1:18" s="3" customFormat="1" ht="18" customHeight="1">
      <c r="A17" s="16"/>
      <c r="B17" s="16" t="s">
        <v>15</v>
      </c>
      <c r="C17" s="16"/>
      <c r="D17" s="16"/>
      <c r="E17" s="37">
        <v>44409</v>
      </c>
      <c r="F17" s="35">
        <v>22011</v>
      </c>
      <c r="G17" s="37">
        <v>22398</v>
      </c>
      <c r="H17" s="36" t="s">
        <v>51</v>
      </c>
      <c r="I17" s="36" t="s">
        <v>52</v>
      </c>
      <c r="J17" s="36" t="s">
        <v>53</v>
      </c>
      <c r="K17" s="30">
        <v>15856</v>
      </c>
      <c r="L17" s="30">
        <v>1627</v>
      </c>
      <c r="M17" s="30">
        <v>14229</v>
      </c>
      <c r="N17" s="15"/>
      <c r="O17" s="11"/>
      <c r="P17" s="15" t="s">
        <v>54</v>
      </c>
      <c r="Q17" s="11"/>
      <c r="R17" s="11"/>
    </row>
    <row r="18" spans="1:18" s="3" customFormat="1" ht="18" customHeight="1">
      <c r="A18" s="16"/>
      <c r="B18" s="16" t="s">
        <v>55</v>
      </c>
      <c r="C18" s="16"/>
      <c r="D18" s="16"/>
      <c r="E18" s="37">
        <v>44109</v>
      </c>
      <c r="F18" s="35">
        <v>17469</v>
      </c>
      <c r="G18" s="37">
        <v>26640</v>
      </c>
      <c r="H18" s="36" t="s">
        <v>56</v>
      </c>
      <c r="I18" s="36" t="s">
        <v>57</v>
      </c>
      <c r="J18" s="36" t="s">
        <v>58</v>
      </c>
      <c r="K18" s="30">
        <v>17468</v>
      </c>
      <c r="L18" s="30">
        <v>4265</v>
      </c>
      <c r="M18" s="30">
        <v>13203</v>
      </c>
      <c r="N18" s="15"/>
      <c r="O18" s="11"/>
      <c r="P18" s="15" t="s">
        <v>59</v>
      </c>
      <c r="Q18" s="11"/>
      <c r="R18" s="11"/>
    </row>
    <row r="19" spans="1:18" s="3" customFormat="1" ht="18" customHeight="1">
      <c r="A19" s="16"/>
      <c r="B19" s="16" t="s">
        <v>60</v>
      </c>
      <c r="C19" s="16"/>
      <c r="D19" s="16"/>
      <c r="E19" s="37">
        <v>9821</v>
      </c>
      <c r="F19" s="35">
        <v>4933</v>
      </c>
      <c r="G19" s="37">
        <v>4888</v>
      </c>
      <c r="H19" s="36" t="s">
        <v>61</v>
      </c>
      <c r="I19" s="36" t="s">
        <v>62</v>
      </c>
      <c r="J19" s="36" t="s">
        <v>63</v>
      </c>
      <c r="K19" s="30">
        <v>8851</v>
      </c>
      <c r="L19" s="30">
        <v>2018</v>
      </c>
      <c r="M19" s="30">
        <v>6833</v>
      </c>
      <c r="N19" s="15"/>
      <c r="O19" s="11"/>
      <c r="P19" s="15" t="s">
        <v>64</v>
      </c>
      <c r="Q19" s="11"/>
      <c r="R19" s="11"/>
    </row>
    <row r="20" spans="1:18" s="3" customFormat="1" ht="21" customHeight="1">
      <c r="A20" s="3" t="s">
        <v>65</v>
      </c>
      <c r="E20" s="38">
        <v>121179</v>
      </c>
      <c r="F20" s="39">
        <v>55709</v>
      </c>
      <c r="G20" s="39">
        <v>65471</v>
      </c>
      <c r="H20" s="40" t="s">
        <v>66</v>
      </c>
      <c r="I20" s="40" t="s">
        <v>66</v>
      </c>
      <c r="J20" s="40" t="s">
        <v>10</v>
      </c>
      <c r="K20" s="40">
        <v>53269</v>
      </c>
      <c r="L20" s="40">
        <v>8495</v>
      </c>
      <c r="M20" s="40">
        <v>44775</v>
      </c>
      <c r="N20" s="11"/>
      <c r="O20" s="11" t="s">
        <v>67</v>
      </c>
      <c r="P20" s="11"/>
      <c r="Q20" s="11"/>
      <c r="R20" s="11"/>
    </row>
    <row r="21" spans="1:18" s="16" customFormat="1" ht="18" customHeight="1">
      <c r="B21" s="16" t="s">
        <v>68</v>
      </c>
      <c r="E21" s="41">
        <v>28673</v>
      </c>
      <c r="F21" s="42">
        <v>11721</v>
      </c>
      <c r="G21" s="42">
        <v>16952</v>
      </c>
      <c r="H21" s="36" t="s">
        <v>10</v>
      </c>
      <c r="I21" s="36" t="s">
        <v>10</v>
      </c>
      <c r="J21" s="36" t="s">
        <v>10</v>
      </c>
      <c r="K21" s="36">
        <v>11213</v>
      </c>
      <c r="L21" s="36">
        <v>1075</v>
      </c>
      <c r="M21" s="36">
        <v>10138</v>
      </c>
      <c r="N21" s="15"/>
      <c r="O21" s="15"/>
      <c r="P21" s="15" t="s">
        <v>68</v>
      </c>
      <c r="Q21" s="15"/>
      <c r="R21" s="15"/>
    </row>
    <row r="22" spans="1:18" s="16" customFormat="1" ht="18" customHeight="1">
      <c r="B22" s="16" t="s">
        <v>69</v>
      </c>
      <c r="E22" s="41">
        <v>27075</v>
      </c>
      <c r="F22" s="42">
        <v>13469</v>
      </c>
      <c r="G22" s="42">
        <v>13606</v>
      </c>
      <c r="H22" s="36" t="s">
        <v>70</v>
      </c>
      <c r="I22" s="36" t="s">
        <v>71</v>
      </c>
      <c r="J22" s="36" t="s">
        <v>72</v>
      </c>
      <c r="K22" s="36">
        <v>8900</v>
      </c>
      <c r="L22" s="36">
        <v>1864</v>
      </c>
      <c r="M22" s="36">
        <v>7037</v>
      </c>
      <c r="N22" s="15"/>
      <c r="O22" s="15"/>
      <c r="P22" s="15" t="s">
        <v>69</v>
      </c>
      <c r="Q22" s="15"/>
      <c r="R22" s="15"/>
    </row>
    <row r="23" spans="1:18" s="16" customFormat="1" ht="18" customHeight="1">
      <c r="B23" s="16" t="s">
        <v>73</v>
      </c>
      <c r="E23" s="41">
        <v>30557</v>
      </c>
      <c r="F23" s="42">
        <v>12770</v>
      </c>
      <c r="G23" s="42">
        <v>17786</v>
      </c>
      <c r="H23" s="36" t="s">
        <v>74</v>
      </c>
      <c r="I23" s="36" t="s">
        <v>75</v>
      </c>
      <c r="J23" s="36" t="s">
        <v>76</v>
      </c>
      <c r="K23" s="36">
        <v>15775</v>
      </c>
      <c r="L23" s="36">
        <v>3913</v>
      </c>
      <c r="M23" s="36">
        <v>11863</v>
      </c>
      <c r="N23" s="15"/>
      <c r="O23" s="15"/>
      <c r="P23" s="15" t="s">
        <v>73</v>
      </c>
      <c r="Q23" s="15"/>
      <c r="R23" s="15"/>
    </row>
    <row r="24" spans="1:18" s="16" customFormat="1" ht="18" customHeight="1">
      <c r="B24" s="16" t="s">
        <v>77</v>
      </c>
      <c r="E24" s="41">
        <v>23303</v>
      </c>
      <c r="F24" s="42">
        <v>11318</v>
      </c>
      <c r="G24" s="42">
        <v>11985</v>
      </c>
      <c r="H24" s="36" t="s">
        <v>78</v>
      </c>
      <c r="I24" s="36" t="s">
        <v>79</v>
      </c>
      <c r="J24" s="36" t="s">
        <v>80</v>
      </c>
      <c r="K24" s="36">
        <v>10341</v>
      </c>
      <c r="L24" s="36">
        <v>1236</v>
      </c>
      <c r="M24" s="36">
        <v>9106</v>
      </c>
      <c r="N24" s="15"/>
      <c r="O24" s="15"/>
      <c r="P24" s="15" t="s">
        <v>77</v>
      </c>
      <c r="Q24" s="15"/>
      <c r="R24" s="15"/>
    </row>
    <row r="25" spans="1:18" s="16" customFormat="1" ht="18" customHeight="1">
      <c r="B25" s="16" t="s">
        <v>2</v>
      </c>
      <c r="E25" s="41">
        <v>5676</v>
      </c>
      <c r="F25" s="43">
        <v>3013</v>
      </c>
      <c r="G25" s="43">
        <v>2663</v>
      </c>
      <c r="H25" s="36" t="s">
        <v>81</v>
      </c>
      <c r="I25" s="36" t="s">
        <v>82</v>
      </c>
      <c r="J25" s="36" t="s">
        <v>83</v>
      </c>
      <c r="K25" s="36">
        <v>5063</v>
      </c>
      <c r="L25" s="36">
        <v>408</v>
      </c>
      <c r="M25" s="36">
        <v>4655</v>
      </c>
      <c r="N25" s="15"/>
      <c r="O25" s="15"/>
      <c r="P25" s="15" t="s">
        <v>2</v>
      </c>
      <c r="Q25" s="15"/>
      <c r="R25" s="15"/>
    </row>
    <row r="26" spans="1:18" s="16" customFormat="1" ht="18" customHeight="1">
      <c r="B26" s="16" t="s">
        <v>84</v>
      </c>
      <c r="E26" s="41">
        <v>5896</v>
      </c>
      <c r="F26" s="43">
        <v>3418</v>
      </c>
      <c r="G26" s="43">
        <v>2478</v>
      </c>
      <c r="H26" s="36" t="s">
        <v>85</v>
      </c>
      <c r="I26" s="36" t="s">
        <v>86</v>
      </c>
      <c r="J26" s="36" t="s">
        <v>87</v>
      </c>
      <c r="K26" s="36">
        <v>1977</v>
      </c>
      <c r="L26" s="36" t="s">
        <v>10</v>
      </c>
      <c r="M26" s="36">
        <v>1977</v>
      </c>
      <c r="N26" s="15"/>
      <c r="O26" s="15"/>
      <c r="P26" s="15" t="s">
        <v>88</v>
      </c>
      <c r="Q26" s="15"/>
      <c r="R26" s="15"/>
    </row>
    <row r="27" spans="1:18" s="16" customFormat="1" ht="3" customHeight="1">
      <c r="A27" s="44"/>
      <c r="B27" s="44"/>
      <c r="C27" s="44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4"/>
      <c r="O27" s="44"/>
      <c r="P27" s="44"/>
      <c r="Q27" s="44"/>
      <c r="R27" s="15"/>
    </row>
    <row r="28" spans="1:18" s="16" customFormat="1" ht="6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s="16" customFormat="1" ht="17.25" customHeight="1">
      <c r="B29" s="8" t="s">
        <v>89</v>
      </c>
      <c r="C29" s="6"/>
      <c r="D29" s="12"/>
    </row>
    <row r="30" spans="1:18" s="16" customFormat="1" ht="17.25" customHeight="1">
      <c r="B30" s="46" t="s">
        <v>90</v>
      </c>
      <c r="C30" s="6"/>
      <c r="D30" s="47"/>
      <c r="E30" s="47"/>
      <c r="F30" s="47"/>
      <c r="H30" s="47"/>
      <c r="I30" s="47"/>
    </row>
    <row r="31" spans="1:18" s="8" customFormat="1" ht="17.25" customHeight="1"/>
    <row r="32" spans="1:18" s="8" customFormat="1" ht="15.75" customHeight="1"/>
    <row r="33" spans="4:4" s="8" customFormat="1" ht="17.25" customHeight="1">
      <c r="D33" s="7"/>
    </row>
    <row r="34" spans="4:4" s="4" customFormat="1"/>
    <row r="35" spans="4:4" s="4" customFormat="1"/>
    <row r="36" spans="4:4" s="4" customFormat="1"/>
    <row r="37" spans="4:4" s="4" customFormat="1">
      <c r="D37" s="7"/>
    </row>
    <row r="38" spans="4:4" s="4" customFormat="1"/>
    <row r="39" spans="4:4" s="4" customFormat="1"/>
    <row r="40" spans="4:4" s="4" customFormat="1"/>
    <row r="41" spans="4:4" s="4" customFormat="1"/>
    <row r="42" spans="4:4" s="4" customFormat="1"/>
    <row r="43" spans="4:4" s="4" customFormat="1"/>
    <row r="44" spans="4:4" s="4" customFormat="1"/>
    <row r="45" spans="4:4" s="4" customFormat="1"/>
    <row r="46" spans="4:4" s="4" customFormat="1"/>
    <row r="47" spans="4:4" s="4" customFormat="1"/>
    <row r="48" spans="4:4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</sheetData>
  <mergeCells count="5">
    <mergeCell ref="A5:D7"/>
    <mergeCell ref="E5:G5"/>
    <mergeCell ref="H5:J5"/>
    <mergeCell ref="K5:M5"/>
    <mergeCell ref="O5:P7"/>
  </mergeCells>
  <pageMargins left="0.35433070866141736" right="0" top="0.19685039370078741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T-7.5(R)58 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2016-11-14T07:01:44Z</dcterms:created>
  <dcterms:modified xsi:type="dcterms:W3CDTF">2016-11-15T07:40:43Z</dcterms:modified>
</cp:coreProperties>
</file>