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5(L) " sheetId="5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  <definedName name="_xlnm.Print_Area" localSheetId="0">'T-2.5(L) '!$A$1:$W$19</definedName>
  </definedNames>
  <calcPr calcId="124519"/>
</workbook>
</file>

<file path=xl/calcChain.xml><?xml version="1.0" encoding="utf-8"?>
<calcChain xmlns="http://schemas.openxmlformats.org/spreadsheetml/2006/main">
  <c r="H15" i="5"/>
  <c r="H14"/>
  <c r="H13"/>
  <c r="H12"/>
  <c r="H11"/>
  <c r="H10"/>
  <c r="J9"/>
  <c r="I9"/>
  <c r="H9"/>
</calcChain>
</file>

<file path=xl/sharedStrings.xml><?xml version="1.0" encoding="utf-8"?>
<sst xmlns="http://schemas.openxmlformats.org/spreadsheetml/2006/main" count="68" uniqueCount="41">
  <si>
    <t>Table</t>
  </si>
  <si>
    <t>(หน่วยเป็นพัน  In thousands)</t>
  </si>
  <si>
    <t>ชาย</t>
  </si>
  <si>
    <t>หญิง</t>
  </si>
  <si>
    <t>Male</t>
  </si>
  <si>
    <t>Female</t>
  </si>
  <si>
    <t>รวมยอด</t>
  </si>
  <si>
    <t>Total</t>
  </si>
  <si>
    <t>รวม</t>
  </si>
  <si>
    <t>-</t>
  </si>
  <si>
    <t xml:space="preserve">     ที่มา:</t>
  </si>
  <si>
    <t xml:space="preserve"> Source:</t>
  </si>
  <si>
    <t>ตาราง</t>
  </si>
  <si>
    <t>2558 (2015)</t>
  </si>
  <si>
    <t>2559 (2016)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</si>
  <si>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</si>
  <si>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</si>
  <si>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</si>
  <si>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</si>
  <si>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</si>
  <si>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</si>
  <si>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</si>
  <si>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</si>
  <si>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 สำรวจภาวะการทำงานของประชากร พ.ศ.2558-2559 ระดับจังหวัด  สำนักงานสถิติแห่งชาติ</t>
  </si>
  <si>
    <t xml:space="preserve">  Labour Force Survey: 2015-2016, Provincial level,  National Statistical Office</t>
  </si>
  <si>
    <t>ประชากรอายุ 15 ปีขึ้นไปที่มีงานทำ จำแนกตามสถานภาพการทำงาน และเพศ  เป็นรายไตรมาส  พ.ศ. 2558 - 2559</t>
  </si>
  <si>
    <t>Employed Persons Aged 15 Years and Over by Work Status, Sex and Quarterly: 2015 - 2016</t>
  </si>
  <si>
    <t>สถานภาพการทำงาน</t>
  </si>
  <si>
    <t>Work status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</si>
  <si>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</si>
  <si>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</si>
  <si>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</si>
  <si>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</si>
  <si>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</si>
  <si>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</si>
  <si>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</si>
  <si>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</si>
  <si>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</si>
  <si>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</si>
  <si>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</si>
  <si>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 xml:space="preserve"> Member of producers cooperatives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</si>
</sst>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6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2" fillId="0" borderId="0" xfId="0" applyFont="1"/>
    <xf numFmtId="0" fontId="4" fillId="0" borderId="0" xfId="2" applyFont="1" applyBorder="1"/>
    <xf numFmtId="0" fontId="6" fillId="0" borderId="0" xfId="2" applyFont="1" applyAlignment="1">
      <alignment vertical="center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6" fillId="0" borderId="0" xfId="2" applyFont="1"/>
    <xf numFmtId="0" fontId="4" fillId="0" borderId="0" xfId="2" applyFont="1"/>
    <xf numFmtId="0" fontId="6" fillId="0" borderId="0" xfId="2" applyFont="1" applyAlignment="1">
      <alignment horizontal="right"/>
    </xf>
    <xf numFmtId="0" fontId="6" fillId="0" borderId="0" xfId="2" applyFont="1" applyBorder="1"/>
    <xf numFmtId="0" fontId="6" fillId="0" borderId="8" xfId="9" applyFont="1" applyBorder="1" applyAlignment="1">
      <alignment horizontal="center"/>
    </xf>
    <xf numFmtId="0" fontId="6" fillId="0" borderId="9" xfId="9" applyFont="1" applyBorder="1" applyAlignment="1">
      <alignment horizontal="center"/>
    </xf>
    <xf numFmtId="0" fontId="6" fillId="0" borderId="5" xfId="9" applyFont="1" applyBorder="1" applyAlignment="1">
      <alignment horizontal="center"/>
    </xf>
    <xf numFmtId="0" fontId="6" fillId="0" borderId="6" xfId="9" applyFont="1" applyBorder="1" applyAlignment="1">
      <alignment horizontal="center"/>
    </xf>
    <xf numFmtId="0" fontId="6" fillId="0" borderId="11" xfId="9" applyFont="1" applyBorder="1" applyAlignment="1">
      <alignment horizontal="center"/>
    </xf>
    <xf numFmtId="0" fontId="6" fillId="0" borderId="7" xfId="9" applyFont="1" applyBorder="1" applyAlignment="1">
      <alignment horizontal="center"/>
    </xf>
    <xf numFmtId="0" fontId="2" fillId="0" borderId="0" xfId="2" applyFont="1" applyBorder="1"/>
    <xf numFmtId="0" fontId="3" fillId="0" borderId="0" xfId="2" applyFont="1" applyBorder="1"/>
    <xf numFmtId="0" fontId="8" fillId="0" borderId="11" xfId="2" applyFont="1" applyBorder="1"/>
    <xf numFmtId="0" fontId="5" fillId="0" borderId="0" xfId="2" quotePrefix="1" applyFont="1" applyAlignment="1">
      <alignment horizontal="left"/>
    </xf>
    <xf numFmtId="0" fontId="4" fillId="0" borderId="2" xfId="2" applyFont="1" applyBorder="1"/>
    <xf numFmtId="0" fontId="4" fillId="0" borderId="3" xfId="2" applyFont="1" applyBorder="1"/>
    <xf numFmtId="0" fontId="5" fillId="0" borderId="2" xfId="2" applyFont="1" applyBorder="1" applyAlignment="1">
      <alignment horizontal="left"/>
    </xf>
    <xf numFmtId="3" fontId="3" fillId="0" borderId="9" xfId="2" applyNumberFormat="1" applyFont="1" applyBorder="1"/>
    <xf numFmtId="3" fontId="3" fillId="2" borderId="9" xfId="0" applyNumberFormat="1" applyFont="1" applyFill="1" applyBorder="1" applyAlignment="1">
      <alignment horizontal="right"/>
    </xf>
    <xf numFmtId="0" fontId="8" fillId="0" borderId="0" xfId="2" applyFont="1" applyBorder="1"/>
    <xf numFmtId="0" fontId="8" fillId="0" borderId="5" xfId="2" applyFont="1" applyBorder="1"/>
    <xf numFmtId="3" fontId="8" fillId="0" borderId="10" xfId="11" applyNumberFormat="1" applyFont="1" applyBorder="1" applyAlignment="1"/>
    <xf numFmtId="3" fontId="8" fillId="0" borderId="10" xfId="10" applyNumberFormat="1" applyFont="1" applyFill="1" applyBorder="1" applyAlignment="1"/>
    <xf numFmtId="3" fontId="8" fillId="0" borderId="5" xfId="10" applyNumberFormat="1" applyFont="1" applyFill="1" applyBorder="1" applyAlignment="1"/>
    <xf numFmtId="3" fontId="8" fillId="2" borderId="10" xfId="0" applyNumberFormat="1" applyFont="1" applyFill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0" fontId="8" fillId="0" borderId="8" xfId="2" applyFont="1" applyBorder="1"/>
    <xf numFmtId="0" fontId="8" fillId="0" borderId="0" xfId="2" applyFont="1"/>
    <xf numFmtId="3" fontId="8" fillId="0" borderId="5" xfId="10" applyNumberFormat="1" applyFont="1" applyFill="1" applyBorder="1" applyAlignment="1">
      <alignment horizontal="right"/>
    </xf>
    <xf numFmtId="0" fontId="8" fillId="0" borderId="1" xfId="2" applyFont="1" applyBorder="1"/>
    <xf numFmtId="0" fontId="8" fillId="0" borderId="7" xfId="2" applyFont="1" applyBorder="1"/>
    <xf numFmtId="0" fontId="8" fillId="0" borderId="6" xfId="2" applyFont="1" applyBorder="1"/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7" xfId="9" applyFont="1" applyBorder="1" applyAlignment="1">
      <alignment horizontal="center" vertic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6" fillId="0" borderId="4" xfId="9" applyFont="1" applyBorder="1" applyAlignment="1">
      <alignment horizontal="center" vertical="center"/>
    </xf>
    <xf numFmtId="0" fontId="6" fillId="0" borderId="2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2" xfId="9" applyFont="1" applyBorder="1"/>
    <xf numFmtId="0" fontId="6" fillId="0" borderId="3" xfId="9" applyFont="1" applyBorder="1"/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6" fillId="0" borderId="8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</cellXfs>
  <cellStyles count="12">
    <cellStyle name="Normal 2" xfId="1"/>
    <cellStyle name="Normal 2 2" xfId="2"/>
    <cellStyle name="Normal 3" xfId="3"/>
    <cellStyle name="Normal 4" xfId="4"/>
    <cellStyle name="เครื่องหมายจุลภาค 2" xfId="5"/>
    <cellStyle name="ปกติ" xfId="0" builtinId="0"/>
    <cellStyle name="ปกติ 2" xfId="6"/>
    <cellStyle name="ปกติ 3" xfId="7"/>
    <cellStyle name="ปกติ 3 2" xfId="8"/>
    <cellStyle name="ปกติ 4" xfId="9"/>
    <cellStyle name="ปกติ 58" xfId="10"/>
    <cellStyle name="ปกติ 5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95250</xdr:rowOff>
    </xdr:from>
    <xdr:to>
      <xdr:col>23</xdr:col>
      <xdr:colOff>314325</xdr:colOff>
      <xdr:row>19</xdr:row>
      <xdr:rowOff>85725</xdr:rowOff>
    </xdr:to>
    <xdr:grpSp>
      <xdr:nvGrpSpPr>
        <xdr:cNvPr id="5121" name="กลุ่ม 11"/>
        <xdr:cNvGrpSpPr>
          <a:grpSpLocks/>
        </xdr:cNvGrpSpPr>
      </xdr:nvGrpSpPr>
      <xdr:grpSpPr bwMode="auto">
        <a:xfrm>
          <a:off x="10191750" y="371475"/>
          <a:ext cx="762000" cy="6000750"/>
          <a:chOff x="8667750" y="285750"/>
          <a:chExt cx="590550" cy="666636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8712041" y="1798909"/>
            <a:ext cx="479822" cy="48040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123" name="Straight Connector 12"/>
          <xdr:cNvCxnSpPr>
            <a:cxnSpLocks noChangeShapeType="1"/>
          </xdr:cNvCxnSpPr>
        </xdr:nvCxnSpPr>
        <xdr:spPr bwMode="auto">
          <a:xfrm rot="5400000">
            <a:off x="5800725" y="3438525"/>
            <a:ext cx="63055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8667750" y="6560598"/>
            <a:ext cx="590550" cy="3915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20"/>
  <sheetViews>
    <sheetView showGridLines="0" tabSelected="1" workbookViewId="0">
      <selection activeCell="W1" sqref="W1:W65536"/>
    </sheetView>
  </sheetViews>
  <sheetFormatPr defaultRowHeight="21.75"/>
  <cols>
    <col min="1" max="1" width="1.7109375" style="11" customWidth="1"/>
    <col min="2" max="2" width="6" style="11" customWidth="1"/>
    <col min="3" max="3" width="4.42578125" style="11" customWidth="1"/>
    <col min="4" max="4" width="2.28515625" style="11" customWidth="1"/>
    <col min="5" max="19" width="7.28515625" style="11" customWidth="1"/>
    <col min="20" max="20" width="7.7109375" style="11" customWidth="1"/>
    <col min="21" max="21" width="21.42578125" style="11" customWidth="1"/>
    <col min="22" max="22" width="0.28515625" style="5" hidden="1" customWidth="1"/>
    <col min="23" max="23" width="6.7109375" style="11" customWidth="1"/>
    <col min="24" max="16384" width="9.140625" style="11"/>
  </cols>
  <sheetData>
    <row r="1" spans="1:22" s="1" customFormat="1">
      <c r="B1" s="1" t="s">
        <v>12</v>
      </c>
      <c r="C1" s="2">
        <v>2.5</v>
      </c>
      <c r="D1" s="1" t="s">
        <v>25</v>
      </c>
      <c r="V1" s="20"/>
    </row>
    <row r="2" spans="1:22" s="3" customFormat="1">
      <c r="B2" s="3" t="s">
        <v>0</v>
      </c>
      <c r="C2" s="2">
        <v>2.5</v>
      </c>
      <c r="D2" s="4" t="s">
        <v>26</v>
      </c>
      <c r="V2" s="21"/>
    </row>
    <row r="3" spans="1:22" ht="16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3"/>
      <c r="U3" s="12" t="s">
        <v>1</v>
      </c>
    </row>
    <row r="4" spans="1:22" ht="21.75" customHeight="1">
      <c r="A4" s="24"/>
      <c r="B4" s="24"/>
      <c r="C4" s="24"/>
      <c r="D4" s="25"/>
      <c r="E4" s="45" t="s">
        <v>13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  <c r="Q4" s="45" t="s">
        <v>14</v>
      </c>
      <c r="R4" s="46"/>
      <c r="S4" s="47"/>
      <c r="T4" s="26"/>
      <c r="U4" s="24"/>
    </row>
    <row r="5" spans="1:22" s="10" customFormat="1" ht="22.5" customHeight="1">
      <c r="A5" s="57" t="s">
        <v>27</v>
      </c>
      <c r="B5" s="57"/>
      <c r="C5" s="57"/>
      <c r="D5" s="60"/>
      <c r="E5" s="48" t="s">
        <v>15</v>
      </c>
      <c r="F5" s="49"/>
      <c r="G5" s="50"/>
      <c r="H5" s="48" t="s">
        <v>16</v>
      </c>
      <c r="I5" s="49"/>
      <c r="J5" s="50"/>
      <c r="K5" s="48" t="s">
        <v>17</v>
      </c>
      <c r="L5" s="49"/>
      <c r="M5" s="50"/>
      <c r="N5" s="48" t="s">
        <v>18</v>
      </c>
      <c r="O5" s="49"/>
      <c r="P5" s="50"/>
      <c r="Q5" s="48" t="s">
        <v>15</v>
      </c>
      <c r="R5" s="51"/>
      <c r="S5" s="52"/>
      <c r="T5" s="56" t="s">
        <v>28</v>
      </c>
      <c r="U5" s="57"/>
      <c r="V5" s="13"/>
    </row>
    <row r="6" spans="1:22" s="10" customFormat="1" ht="22.5" customHeight="1">
      <c r="A6" s="57"/>
      <c r="B6" s="57"/>
      <c r="C6" s="57"/>
      <c r="D6" s="60"/>
      <c r="E6" s="42" t="s">
        <v>19</v>
      </c>
      <c r="F6" s="43"/>
      <c r="G6" s="44"/>
      <c r="H6" s="42" t="s">
        <v>20</v>
      </c>
      <c r="I6" s="43"/>
      <c r="J6" s="44"/>
      <c r="K6" s="42" t="s">
        <v>21</v>
      </c>
      <c r="L6" s="43"/>
      <c r="M6" s="44"/>
      <c r="N6" s="42" t="s">
        <v>22</v>
      </c>
      <c r="O6" s="43"/>
      <c r="P6" s="44"/>
      <c r="Q6" s="42" t="s">
        <v>19</v>
      </c>
      <c r="R6" s="43"/>
      <c r="S6" s="44"/>
      <c r="T6" s="56"/>
      <c r="U6" s="57"/>
      <c r="V6" s="13"/>
    </row>
    <row r="7" spans="1:22" s="10" customFormat="1" ht="22.5" customHeight="1">
      <c r="A7" s="57"/>
      <c r="B7" s="57"/>
      <c r="C7" s="57"/>
      <c r="D7" s="60"/>
      <c r="E7" s="14" t="s">
        <v>8</v>
      </c>
      <c r="F7" s="15" t="s">
        <v>2</v>
      </c>
      <c r="G7" s="16" t="s">
        <v>3</v>
      </c>
      <c r="H7" s="14" t="s">
        <v>8</v>
      </c>
      <c r="I7" s="15" t="s">
        <v>2</v>
      </c>
      <c r="J7" s="16" t="s">
        <v>3</v>
      </c>
      <c r="K7" s="14" t="s">
        <v>8</v>
      </c>
      <c r="L7" s="15" t="s">
        <v>2</v>
      </c>
      <c r="M7" s="16" t="s">
        <v>3</v>
      </c>
      <c r="N7" s="14" t="s">
        <v>8</v>
      </c>
      <c r="O7" s="15" t="s">
        <v>2</v>
      </c>
      <c r="P7" s="16" t="s">
        <v>3</v>
      </c>
      <c r="Q7" s="14" t="s">
        <v>8</v>
      </c>
      <c r="R7" s="15" t="s">
        <v>2</v>
      </c>
      <c r="S7" s="16" t="s">
        <v>3</v>
      </c>
      <c r="T7" s="56"/>
      <c r="U7" s="57"/>
      <c r="V7" s="13"/>
    </row>
    <row r="8" spans="1:22" s="10" customFormat="1" ht="22.5" customHeight="1">
      <c r="A8" s="59"/>
      <c r="B8" s="59"/>
      <c r="C8" s="59"/>
      <c r="D8" s="61"/>
      <c r="E8" s="17" t="s">
        <v>7</v>
      </c>
      <c r="F8" s="18" t="s">
        <v>4</v>
      </c>
      <c r="G8" s="19" t="s">
        <v>5</v>
      </c>
      <c r="H8" s="17" t="s">
        <v>7</v>
      </c>
      <c r="I8" s="18" t="s">
        <v>4</v>
      </c>
      <c r="J8" s="19" t="s">
        <v>5</v>
      </c>
      <c r="K8" s="17" t="s">
        <v>7</v>
      </c>
      <c r="L8" s="18" t="s">
        <v>4</v>
      </c>
      <c r="M8" s="19" t="s">
        <v>5</v>
      </c>
      <c r="N8" s="17" t="s">
        <v>7</v>
      </c>
      <c r="O8" s="18" t="s">
        <v>4</v>
      </c>
      <c r="P8" s="19" t="s">
        <v>5</v>
      </c>
      <c r="Q8" s="17" t="s">
        <v>7</v>
      </c>
      <c r="R8" s="18" t="s">
        <v>4</v>
      </c>
      <c r="S8" s="19" t="s">
        <v>5</v>
      </c>
      <c r="T8" s="58"/>
      <c r="U8" s="59"/>
      <c r="V8" s="13"/>
    </row>
    <row r="9" spans="1:22" s="3" customFormat="1" ht="38.25" customHeight="1">
      <c r="A9" s="53" t="s">
        <v>6</v>
      </c>
      <c r="B9" s="53"/>
      <c r="C9" s="53"/>
      <c r="D9" s="54"/>
      <c r="E9" s="27">
        <v>499435</v>
      </c>
      <c r="F9" s="27">
        <v>282462</v>
      </c>
      <c r="G9" s="27">
        <v>216973</v>
      </c>
      <c r="H9" s="28">
        <f>SUM(I9:J9)</f>
        <v>489158</v>
      </c>
      <c r="I9" s="28">
        <f>SUM(I10:I15)</f>
        <v>272178</v>
      </c>
      <c r="J9" s="28">
        <f>SUM(J10:J15)</f>
        <v>216980</v>
      </c>
      <c r="K9" s="28">
        <v>528009</v>
      </c>
      <c r="L9" s="28">
        <v>294247</v>
      </c>
      <c r="M9" s="28">
        <v>233762</v>
      </c>
      <c r="N9" s="28">
        <v>519733</v>
      </c>
      <c r="O9" s="28">
        <v>287038</v>
      </c>
      <c r="P9" s="28">
        <v>232695</v>
      </c>
      <c r="Q9" s="28">
        <v>496795</v>
      </c>
      <c r="R9" s="28">
        <v>270473</v>
      </c>
      <c r="S9" s="28">
        <v>226322</v>
      </c>
      <c r="T9" s="55" t="s">
        <v>7</v>
      </c>
      <c r="U9" s="53"/>
      <c r="V9" s="21"/>
    </row>
    <row r="10" spans="1:22" s="37" customFormat="1" ht="38.25" customHeight="1">
      <c r="A10" s="29" t="s">
        <v>29</v>
      </c>
      <c r="B10" s="29"/>
      <c r="C10" s="29"/>
      <c r="D10" s="30"/>
      <c r="E10" s="31">
        <v>7759</v>
      </c>
      <c r="F10" s="32">
        <v>6578</v>
      </c>
      <c r="G10" s="33">
        <v>1181</v>
      </c>
      <c r="H10" s="34">
        <f t="shared" ref="H10:H15" si="0">SUM(I10:J10)</f>
        <v>8177</v>
      </c>
      <c r="I10" s="35">
        <v>6906</v>
      </c>
      <c r="J10" s="35">
        <v>1271</v>
      </c>
      <c r="K10" s="34">
        <v>8532</v>
      </c>
      <c r="L10" s="35">
        <v>6215</v>
      </c>
      <c r="M10" s="35">
        <v>2317</v>
      </c>
      <c r="N10" s="34">
        <v>4899</v>
      </c>
      <c r="O10" s="35">
        <v>4549</v>
      </c>
      <c r="P10" s="35">
        <v>350</v>
      </c>
      <c r="Q10" s="34">
        <v>6964</v>
      </c>
      <c r="R10" s="35">
        <v>5267</v>
      </c>
      <c r="S10" s="35">
        <v>1697</v>
      </c>
      <c r="T10" s="36" t="s">
        <v>30</v>
      </c>
      <c r="V10" s="29"/>
    </row>
    <row r="11" spans="1:22" s="37" customFormat="1" ht="38.25" customHeight="1">
      <c r="A11" s="29" t="s">
        <v>31</v>
      </c>
      <c r="B11" s="29"/>
      <c r="C11" s="29"/>
      <c r="D11" s="30"/>
      <c r="E11" s="31">
        <v>46928</v>
      </c>
      <c r="F11" s="32">
        <v>27123</v>
      </c>
      <c r="G11" s="33">
        <v>19805</v>
      </c>
      <c r="H11" s="34">
        <f t="shared" si="0"/>
        <v>50023</v>
      </c>
      <c r="I11" s="35">
        <v>27445</v>
      </c>
      <c r="J11" s="35">
        <v>22578</v>
      </c>
      <c r="K11" s="34">
        <v>52583</v>
      </c>
      <c r="L11" s="35">
        <v>26853</v>
      </c>
      <c r="M11" s="35">
        <v>25730</v>
      </c>
      <c r="N11" s="34">
        <v>48508</v>
      </c>
      <c r="O11" s="35">
        <v>26550</v>
      </c>
      <c r="P11" s="35">
        <v>21958</v>
      </c>
      <c r="Q11" s="34">
        <v>52891</v>
      </c>
      <c r="R11" s="35">
        <v>24607</v>
      </c>
      <c r="S11" s="35">
        <v>28284</v>
      </c>
      <c r="T11" s="36" t="s">
        <v>32</v>
      </c>
      <c r="V11" s="29"/>
    </row>
    <row r="12" spans="1:22" s="37" customFormat="1" ht="38.25" customHeight="1">
      <c r="A12" s="29" t="s">
        <v>33</v>
      </c>
      <c r="B12" s="29"/>
      <c r="C12" s="29"/>
      <c r="D12" s="30"/>
      <c r="E12" s="31">
        <v>153342</v>
      </c>
      <c r="F12" s="32">
        <v>91689</v>
      </c>
      <c r="G12" s="33">
        <v>61653</v>
      </c>
      <c r="H12" s="34">
        <f t="shared" si="0"/>
        <v>92828</v>
      </c>
      <c r="I12" s="35">
        <v>53235</v>
      </c>
      <c r="J12" s="35">
        <v>39593</v>
      </c>
      <c r="K12" s="34">
        <v>78219</v>
      </c>
      <c r="L12" s="35">
        <v>44537</v>
      </c>
      <c r="M12" s="35">
        <v>33682</v>
      </c>
      <c r="N12" s="34">
        <v>90769</v>
      </c>
      <c r="O12" s="35">
        <v>50812</v>
      </c>
      <c r="P12" s="35">
        <v>39957</v>
      </c>
      <c r="Q12" s="34">
        <v>138928</v>
      </c>
      <c r="R12" s="35">
        <v>78529</v>
      </c>
      <c r="S12" s="35">
        <v>60399</v>
      </c>
      <c r="T12" s="36" t="s">
        <v>34</v>
      </c>
      <c r="V12" s="29"/>
    </row>
    <row r="13" spans="1:22" s="37" customFormat="1" ht="38.25" customHeight="1">
      <c r="A13" s="29" t="s">
        <v>35</v>
      </c>
      <c r="B13" s="29"/>
      <c r="C13" s="29"/>
      <c r="D13" s="30"/>
      <c r="E13" s="31">
        <v>174735</v>
      </c>
      <c r="F13" s="32">
        <v>122376</v>
      </c>
      <c r="G13" s="33">
        <v>52359</v>
      </c>
      <c r="H13" s="34">
        <f t="shared" si="0"/>
        <v>208377</v>
      </c>
      <c r="I13" s="35">
        <v>144987</v>
      </c>
      <c r="J13" s="35">
        <v>63390</v>
      </c>
      <c r="K13" s="34">
        <v>232436</v>
      </c>
      <c r="L13" s="35">
        <v>163453</v>
      </c>
      <c r="M13" s="35">
        <v>68983</v>
      </c>
      <c r="N13" s="34">
        <v>212642</v>
      </c>
      <c r="O13" s="35">
        <v>146819</v>
      </c>
      <c r="P13" s="35">
        <v>65823</v>
      </c>
      <c r="Q13" s="34">
        <v>183585</v>
      </c>
      <c r="R13" s="35">
        <v>125497</v>
      </c>
      <c r="S13" s="35">
        <v>58088</v>
      </c>
      <c r="T13" s="36" t="s">
        <v>36</v>
      </c>
      <c r="V13" s="29"/>
    </row>
    <row r="14" spans="1:22" s="37" customFormat="1" ht="38.25" customHeight="1">
      <c r="A14" s="29" t="s">
        <v>37</v>
      </c>
      <c r="B14" s="29"/>
      <c r="C14" s="29"/>
      <c r="D14" s="30"/>
      <c r="E14" s="31">
        <v>113521</v>
      </c>
      <c r="F14" s="32">
        <v>32037</v>
      </c>
      <c r="G14" s="33">
        <v>81484</v>
      </c>
      <c r="H14" s="34">
        <f t="shared" si="0"/>
        <v>127286</v>
      </c>
      <c r="I14" s="35">
        <v>37761</v>
      </c>
      <c r="J14" s="35">
        <v>89525</v>
      </c>
      <c r="K14" s="34">
        <v>152612</v>
      </c>
      <c r="L14" s="35">
        <v>49669</v>
      </c>
      <c r="M14" s="35">
        <v>102943</v>
      </c>
      <c r="N14" s="34">
        <v>161331</v>
      </c>
      <c r="O14" s="35">
        <v>56724</v>
      </c>
      <c r="P14" s="35">
        <v>104607</v>
      </c>
      <c r="Q14" s="34">
        <v>112696</v>
      </c>
      <c r="R14" s="35">
        <v>34944</v>
      </c>
      <c r="S14" s="35">
        <v>77752</v>
      </c>
      <c r="T14" s="36" t="s">
        <v>38</v>
      </c>
      <c r="V14" s="29"/>
    </row>
    <row r="15" spans="1:22" s="37" customFormat="1" ht="38.25" customHeight="1">
      <c r="A15" s="29" t="s">
        <v>39</v>
      </c>
      <c r="B15" s="29"/>
      <c r="C15" s="29"/>
      <c r="D15" s="30"/>
      <c r="E15" s="31">
        <v>3150</v>
      </c>
      <c r="F15" s="32">
        <v>2659</v>
      </c>
      <c r="G15" s="38">
        <v>491</v>
      </c>
      <c r="H15" s="34">
        <f t="shared" si="0"/>
        <v>2467</v>
      </c>
      <c r="I15" s="35">
        <v>1844</v>
      </c>
      <c r="J15" s="35">
        <v>623</v>
      </c>
      <c r="K15" s="34">
        <v>3627</v>
      </c>
      <c r="L15" s="35">
        <v>3520</v>
      </c>
      <c r="M15" s="35">
        <v>107</v>
      </c>
      <c r="N15" s="34">
        <v>1584</v>
      </c>
      <c r="O15" s="35">
        <v>1584</v>
      </c>
      <c r="P15" s="35" t="s">
        <v>9</v>
      </c>
      <c r="Q15" s="34">
        <v>1731</v>
      </c>
      <c r="R15" s="35">
        <v>1629</v>
      </c>
      <c r="S15" s="35">
        <v>102</v>
      </c>
      <c r="T15" s="36" t="s">
        <v>40</v>
      </c>
      <c r="V15" s="29"/>
    </row>
    <row r="16" spans="1:22" s="37" customFormat="1" ht="12" customHeight="1">
      <c r="A16" s="39"/>
      <c r="B16" s="39"/>
      <c r="C16" s="39"/>
      <c r="D16" s="40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41"/>
      <c r="U16" s="39"/>
      <c r="V16" s="29"/>
    </row>
    <row r="17" spans="2:22" s="37" customFormat="1" ht="6" customHeight="1">
      <c r="T17" s="29"/>
      <c r="V17" s="29"/>
    </row>
    <row r="18" spans="2:22" s="6" customFormat="1" ht="18.75" customHeight="1">
      <c r="B18" s="7" t="s">
        <v>10</v>
      </c>
      <c r="C18" s="8" t="s">
        <v>23</v>
      </c>
      <c r="D18" s="9"/>
      <c r="E18" s="7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2" s="6" customFormat="1" ht="18.75" customHeight="1">
      <c r="B19" s="7" t="s">
        <v>11</v>
      </c>
      <c r="C19" s="8" t="s">
        <v>24</v>
      </c>
      <c r="D19" s="9"/>
      <c r="E19" s="7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2" s="37" customFormat="1" ht="19.5">
      <c r="V20" s="29"/>
    </row>
  </sheetData>
  <mergeCells count="16">
    <mergeCell ref="E4:P4"/>
    <mergeCell ref="Q4:S4"/>
    <mergeCell ref="A5:D8"/>
    <mergeCell ref="E5:G5"/>
    <mergeCell ref="H5:J5"/>
    <mergeCell ref="K5:M5"/>
    <mergeCell ref="N5:P5"/>
    <mergeCell ref="Q5:S5"/>
    <mergeCell ref="A9:D9"/>
    <mergeCell ref="T9:U9"/>
    <mergeCell ref="T5:U8"/>
    <mergeCell ref="E6:G6"/>
    <mergeCell ref="H6:J6"/>
    <mergeCell ref="K6:M6"/>
    <mergeCell ref="N6:P6"/>
    <mergeCell ref="Q6:S6"/>
  </mergeCells>
  <pageMargins left="0.35433070866141736" right="0.35433070866141736" top="0.98425196850393704" bottom="0.39370078740157483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T-2.5(L) </vt:lpstr>
      <vt:lpstr>'T-2.5(L) '!Print_Area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2016-11-14T06:35:11Z</dcterms:created>
  <dcterms:modified xsi:type="dcterms:W3CDTF">2016-11-15T07:11:49Z</dcterms:modified>
</cp:coreProperties>
</file>