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185" windowWidth="19155" windowHeight="6855"/>
  </bookViews>
  <sheets>
    <sheet name="T-1.5" sheetId="1" r:id="rId1"/>
  </sheets>
  <definedNames>
    <definedName name="_xlnm.Print_Area" localSheetId="0">'T-1.5'!$A$1:$O$25</definedName>
  </definedNames>
  <calcPr calcId="125725"/>
</workbook>
</file>

<file path=xl/calcChain.xml><?xml version="1.0" encoding="utf-8"?>
<calcChain xmlns="http://schemas.openxmlformats.org/spreadsheetml/2006/main">
  <c r="E12" i="1"/>
  <c r="F11"/>
  <c r="E11"/>
  <c r="G11" s="1"/>
  <c r="F10"/>
  <c r="E10"/>
  <c r="G10" s="1"/>
  <c r="F9"/>
  <c r="E9"/>
  <c r="G9" s="1"/>
  <c r="G8"/>
  <c r="F8"/>
  <c r="E8"/>
  <c r="H9" l="1"/>
  <c r="H10"/>
  <c r="H11"/>
</calcChain>
</file>

<file path=xl/sharedStrings.xml><?xml version="1.0" encoding="utf-8"?>
<sst xmlns="http://schemas.openxmlformats.org/spreadsheetml/2006/main" count="39" uniqueCount="35">
  <si>
    <t>ตาราง</t>
  </si>
  <si>
    <t>จำนวนและอัตราเกิดมีชีพ การตาย ทารกตาย และมารดาตาย พ.ศ. 2554 - 2558</t>
  </si>
  <si>
    <t>Table</t>
  </si>
  <si>
    <t>Number and Rate of Livebirth, Death, Infant Mortality and Maternal Mortality: 2011 - 2015</t>
  </si>
  <si>
    <t>ปี</t>
  </si>
  <si>
    <t>จำนวน  Number</t>
  </si>
  <si>
    <t>อัตรา  Rate</t>
  </si>
  <si>
    <t>Year</t>
  </si>
  <si>
    <t>เกิดมีชีพ</t>
  </si>
  <si>
    <t>ตาย</t>
  </si>
  <si>
    <t>ทารกตาย</t>
  </si>
  <si>
    <t>มารดาตาย</t>
  </si>
  <si>
    <r>
      <t>เกิด</t>
    </r>
    <r>
      <rPr>
        <vertAlign val="superscript"/>
        <sz val="13"/>
        <rFont val="TH SarabunPSK"/>
        <family val="2"/>
      </rPr>
      <t>(1)</t>
    </r>
  </si>
  <si>
    <r>
      <t>ตาย</t>
    </r>
    <r>
      <rPr>
        <vertAlign val="superscript"/>
        <sz val="13"/>
        <rFont val="TH SarabunPSK"/>
        <family val="2"/>
      </rPr>
      <t>(1)</t>
    </r>
  </si>
  <si>
    <r>
      <t>ทารกตาย</t>
    </r>
    <r>
      <rPr>
        <vertAlign val="superscript"/>
        <sz val="13"/>
        <rFont val="TH SarabunPSK"/>
        <family val="2"/>
      </rPr>
      <t>(2)</t>
    </r>
  </si>
  <si>
    <r>
      <t>มารดาตาย</t>
    </r>
    <r>
      <rPr>
        <vertAlign val="superscript"/>
        <sz val="13"/>
        <rFont val="TH SarabunPSK"/>
        <family val="2"/>
      </rPr>
      <t>(3)</t>
    </r>
  </si>
  <si>
    <t>ประชากรกลางปี</t>
  </si>
  <si>
    <t>Livebirth</t>
  </si>
  <si>
    <t>Death</t>
  </si>
  <si>
    <t>Infant mortatity</t>
  </si>
  <si>
    <t>Maternal mortality</t>
  </si>
  <si>
    <t>Crude birth</t>
  </si>
  <si>
    <t>Crude death</t>
  </si>
  <si>
    <t xml:space="preserve"> -</t>
  </si>
  <si>
    <t>-</t>
  </si>
  <si>
    <t xml:space="preserve">   หมายเหตุ: </t>
  </si>
  <si>
    <t>(1)  อัตราเกิดและตายต่อประชากร 1,000 คน</t>
  </si>
  <si>
    <t xml:space="preserve">Note:  </t>
  </si>
  <si>
    <t>(1)  Crude birth and death rate per 1,000 populations.</t>
  </si>
  <si>
    <t>(2)  อัตราทารกตายต่อการเกิดมีชีพ 1,000 คน</t>
  </si>
  <si>
    <t>(2)  Infant mortality rate per 1,000 livebirths.</t>
  </si>
  <si>
    <t>(3)  อัตรามารดาตายต่อการเกิดมีชีพ 100,000 คน</t>
  </si>
  <si>
    <t>(3)  Maternal mortlity rate per 100,000 livebirths.</t>
  </si>
  <si>
    <t xml:space="preserve">        ที่มา:    สำนักงานสาธารณสุขจังหวัดมุกดาหาร</t>
  </si>
  <si>
    <t xml:space="preserve">          Source:   Mukdahan Provincial Health Office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</si>
</sst>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8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vertAlign val="superscript"/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shrinkToFi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7" xfId="0" applyFont="1" applyBorder="1" applyAlignment="1">
      <alignment vertical="center"/>
    </xf>
    <xf numFmtId="0" fontId="4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3" fontId="3" fillId="0" borderId="12" xfId="0" applyNumberFormat="1" applyFont="1" applyBorder="1" applyAlignment="1">
      <alignment horizontal="right" vertical="center" wrapText="1" indent="1"/>
    </xf>
    <xf numFmtId="1" fontId="3" fillId="0" borderId="12" xfId="0" applyNumberFormat="1" applyFont="1" applyBorder="1" applyAlignment="1">
      <alignment horizontal="right" vertical="center" wrapText="1" indent="1"/>
    </xf>
    <xf numFmtId="0" fontId="3" fillId="0" borderId="12" xfId="0" applyFont="1" applyBorder="1" applyAlignment="1">
      <alignment horizontal="right" vertical="center" wrapText="1" indent="1"/>
    </xf>
    <xf numFmtId="2" fontId="3" fillId="0" borderId="12" xfId="0" applyNumberFormat="1" applyFont="1" applyBorder="1" applyAlignment="1">
      <alignment horizontal="right" vertical="center" wrapText="1" indent="1"/>
    </xf>
    <xf numFmtId="2" fontId="3" fillId="0" borderId="12" xfId="0" applyNumberFormat="1" applyFont="1" applyFill="1" applyBorder="1" applyAlignment="1">
      <alignment horizontal="right" vertical="center" wrapText="1" indent="1"/>
    </xf>
    <xf numFmtId="0" fontId="3" fillId="0" borderId="7" xfId="0" applyFont="1" applyBorder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3" fillId="0" borderId="12" xfId="0" applyFont="1" applyFill="1" applyBorder="1" applyAlignment="1">
      <alignment horizontal="right" vertical="center" wrapText="1" indent="1"/>
    </xf>
    <xf numFmtId="0" fontId="4" fillId="0" borderId="8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" xfId="0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right"/>
    </xf>
    <xf numFmtId="187" fontId="4" fillId="0" borderId="0" xfId="1" applyNumberFormat="1" applyFont="1"/>
    <xf numFmtId="1" fontId="4" fillId="0" borderId="0" xfId="0" applyNumberFormat="1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5"/>
  <sheetViews>
    <sheetView showGridLines="0" tabSelected="1" zoomScaleNormal="100" workbookViewId="0">
      <selection activeCell="S17" sqref="S17"/>
    </sheetView>
  </sheetViews>
  <sheetFormatPr defaultRowHeight="21.75"/>
  <cols>
    <col min="1" max="1" width="0.85546875" style="7" customWidth="1"/>
    <col min="2" max="2" width="5.85546875" style="7" customWidth="1"/>
    <col min="3" max="3" width="4.42578125" style="7" bestFit="1" customWidth="1"/>
    <col min="4" max="4" width="7.7109375" style="7" customWidth="1"/>
    <col min="5" max="5" width="13" style="7" customWidth="1"/>
    <col min="6" max="6" width="12.5703125" style="7" customWidth="1"/>
    <col min="7" max="7" width="13" style="7" customWidth="1"/>
    <col min="8" max="8" width="13.7109375" style="7" customWidth="1"/>
    <col min="9" max="11" width="13" style="7" customWidth="1"/>
    <col min="12" max="12" width="13.7109375" style="7" customWidth="1"/>
    <col min="13" max="13" width="19.7109375" style="6" customWidth="1"/>
    <col min="14" max="14" width="2.28515625" style="7" customWidth="1"/>
    <col min="15" max="15" width="4.140625" style="7" customWidth="1"/>
    <col min="16" max="16" width="9.140625" style="7" hidden="1" customWidth="1"/>
    <col min="17" max="18" width="9.140625" style="7"/>
    <col min="19" max="20" width="10.5703125" style="7" bestFit="1" customWidth="1"/>
    <col min="21" max="16384" width="9.140625" style="7"/>
  </cols>
  <sheetData>
    <row r="1" spans="1:16" s="1" customFormat="1">
      <c r="B1" s="1" t="s">
        <v>0</v>
      </c>
      <c r="C1" s="2">
        <v>1.5</v>
      </c>
      <c r="D1" s="1" t="s">
        <v>1</v>
      </c>
      <c r="M1" s="3"/>
    </row>
    <row r="2" spans="1:16" s="4" customFormat="1">
      <c r="B2" s="1" t="s">
        <v>2</v>
      </c>
      <c r="C2" s="2">
        <v>1.5</v>
      </c>
      <c r="D2" s="1" t="s">
        <v>3</v>
      </c>
      <c r="M2" s="5"/>
    </row>
    <row r="3" spans="1:16" ht="6" customHeight="1">
      <c r="A3" s="6"/>
      <c r="B3" s="6"/>
      <c r="C3" s="6"/>
      <c r="D3" s="6"/>
      <c r="E3" s="6"/>
      <c r="F3" s="6"/>
      <c r="G3" s="6"/>
      <c r="H3" s="6"/>
    </row>
    <row r="4" spans="1:16" s="12" customFormat="1" ht="21.75" customHeight="1">
      <c r="A4" s="8" t="s">
        <v>4</v>
      </c>
      <c r="B4" s="8"/>
      <c r="C4" s="8"/>
      <c r="D4" s="9"/>
      <c r="E4" s="10" t="s">
        <v>5</v>
      </c>
      <c r="F4" s="10"/>
      <c r="G4" s="10"/>
      <c r="H4" s="10"/>
      <c r="I4" s="10" t="s">
        <v>6</v>
      </c>
      <c r="J4" s="10"/>
      <c r="K4" s="10"/>
      <c r="L4" s="10"/>
      <c r="M4" s="11" t="s">
        <v>7</v>
      </c>
    </row>
    <row r="5" spans="1:16" s="12" customFormat="1" ht="21" customHeight="1">
      <c r="A5" s="13"/>
      <c r="B5" s="13"/>
      <c r="C5" s="13"/>
      <c r="D5" s="14"/>
      <c r="E5" s="15" t="s">
        <v>8</v>
      </c>
      <c r="F5" s="15" t="s">
        <v>9</v>
      </c>
      <c r="G5" s="15" t="s">
        <v>10</v>
      </c>
      <c r="H5" s="15" t="s">
        <v>11</v>
      </c>
      <c r="I5" s="15" t="s">
        <v>12</v>
      </c>
      <c r="J5" s="15" t="s">
        <v>13</v>
      </c>
      <c r="K5" s="15" t="s">
        <v>14</v>
      </c>
      <c r="L5" s="15" t="s">
        <v>15</v>
      </c>
      <c r="M5" s="16"/>
      <c r="P5" s="12" t="s">
        <v>16</v>
      </c>
    </row>
    <row r="6" spans="1:16" s="12" customFormat="1" ht="19.5">
      <c r="A6" s="17"/>
      <c r="B6" s="17"/>
      <c r="C6" s="17"/>
      <c r="D6" s="18"/>
      <c r="E6" s="19" t="s">
        <v>17</v>
      </c>
      <c r="F6" s="19" t="s">
        <v>18</v>
      </c>
      <c r="G6" s="19" t="s">
        <v>19</v>
      </c>
      <c r="H6" s="19" t="s">
        <v>20</v>
      </c>
      <c r="I6" s="19" t="s">
        <v>21</v>
      </c>
      <c r="J6" s="19" t="s">
        <v>22</v>
      </c>
      <c r="K6" s="19" t="s">
        <v>19</v>
      </c>
      <c r="L6" s="19" t="s">
        <v>20</v>
      </c>
      <c r="M6" s="20"/>
    </row>
    <row r="7" spans="1:16" s="12" customFormat="1" ht="19.5">
      <c r="A7" s="21"/>
      <c r="B7" s="21"/>
      <c r="C7" s="21"/>
      <c r="D7" s="22"/>
      <c r="E7" s="23"/>
      <c r="F7" s="23"/>
      <c r="G7" s="23"/>
      <c r="H7" s="23"/>
      <c r="I7" s="23"/>
      <c r="J7" s="23"/>
      <c r="K7" s="23"/>
      <c r="L7" s="23"/>
      <c r="M7" s="24"/>
    </row>
    <row r="8" spans="1:16" s="34" customFormat="1" ht="24" customHeight="1">
      <c r="A8" s="25"/>
      <c r="B8" s="26">
        <v>2554</v>
      </c>
      <c r="C8" s="26"/>
      <c r="D8" s="27"/>
      <c r="E8" s="28">
        <f>I8/1000*P8</f>
        <v>2771.6438500000004</v>
      </c>
      <c r="F8" s="28">
        <f>J8/1000*P8</f>
        <v>1911.24398</v>
      </c>
      <c r="G8" s="29">
        <f>K8/1000*E8</f>
        <v>16.685295976999999</v>
      </c>
      <c r="H8" s="30" t="s">
        <v>23</v>
      </c>
      <c r="I8" s="31">
        <v>8.15</v>
      </c>
      <c r="J8" s="31">
        <v>5.62</v>
      </c>
      <c r="K8" s="32">
        <v>6.02</v>
      </c>
      <c r="L8" s="30" t="s">
        <v>23</v>
      </c>
      <c r="M8" s="33">
        <v>2011</v>
      </c>
      <c r="P8" s="34">
        <v>340079</v>
      </c>
    </row>
    <row r="9" spans="1:16" s="34" customFormat="1" ht="24" customHeight="1">
      <c r="A9" s="25"/>
      <c r="B9" s="26">
        <v>2555</v>
      </c>
      <c r="C9" s="26"/>
      <c r="D9" s="27"/>
      <c r="E9" s="28">
        <f>I9/1000*P9</f>
        <v>4035.7722500000004</v>
      </c>
      <c r="F9" s="28">
        <f>J9/1000*P9</f>
        <v>1821.3942499999998</v>
      </c>
      <c r="G9" s="29">
        <f>K9/1000*E9</f>
        <v>20.219218972500002</v>
      </c>
      <c r="H9" s="29">
        <f>L9/100000*E9</f>
        <v>0.96777818555000006</v>
      </c>
      <c r="I9" s="31">
        <v>11.81</v>
      </c>
      <c r="J9" s="31">
        <v>5.33</v>
      </c>
      <c r="K9" s="32">
        <v>5.01</v>
      </c>
      <c r="L9" s="31">
        <v>23.98</v>
      </c>
      <c r="M9" s="33">
        <v>2012</v>
      </c>
      <c r="P9" s="34">
        <v>341725</v>
      </c>
    </row>
    <row r="10" spans="1:16" s="34" customFormat="1" ht="24" customHeight="1">
      <c r="B10" s="35">
        <v>2556</v>
      </c>
      <c r="C10" s="35"/>
      <c r="D10" s="27"/>
      <c r="E10" s="28">
        <f>I10/1000*P10</f>
        <v>3700.4212200000002</v>
      </c>
      <c r="F10" s="28">
        <f>J10/1000*P10</f>
        <v>2178.3352399999999</v>
      </c>
      <c r="G10" s="29">
        <f>K10/1000*E10</f>
        <v>17.206958673000003</v>
      </c>
      <c r="H10" s="29">
        <f>L10/100000*E10</f>
        <v>0.90993357799800012</v>
      </c>
      <c r="I10" s="31">
        <v>10.77</v>
      </c>
      <c r="J10" s="31">
        <v>6.34</v>
      </c>
      <c r="K10" s="32">
        <v>4.6500000000000004</v>
      </c>
      <c r="L10" s="30">
        <v>24.59</v>
      </c>
      <c r="M10" s="33">
        <v>2013</v>
      </c>
      <c r="P10" s="34">
        <v>343586</v>
      </c>
    </row>
    <row r="11" spans="1:16" s="34" customFormat="1" ht="24" customHeight="1">
      <c r="B11" s="35">
        <v>2557</v>
      </c>
      <c r="C11" s="35"/>
      <c r="D11" s="27"/>
      <c r="E11" s="28">
        <f>I11/1000*P11</f>
        <v>3389.4613800000002</v>
      </c>
      <c r="F11" s="28">
        <f>J11/1000*P11</f>
        <v>1995.0190200000002</v>
      </c>
      <c r="G11" s="29">
        <f>K11/1000*E11</f>
        <v>13.930686271800001</v>
      </c>
      <c r="H11" s="29">
        <f>L11/100000*E11</f>
        <v>0.87617576673000008</v>
      </c>
      <c r="I11" s="32">
        <v>9.82</v>
      </c>
      <c r="J11" s="32">
        <v>5.78</v>
      </c>
      <c r="K11" s="32">
        <v>4.1100000000000003</v>
      </c>
      <c r="L11" s="32">
        <v>25.85</v>
      </c>
      <c r="M11" s="33">
        <v>2014</v>
      </c>
      <c r="P11" s="34">
        <v>345159</v>
      </c>
    </row>
    <row r="12" spans="1:16" s="34" customFormat="1" ht="24" customHeight="1">
      <c r="B12" s="35">
        <v>2558</v>
      </c>
      <c r="C12" s="35"/>
      <c r="D12" s="27"/>
      <c r="E12" s="28">
        <f>I12/1000*P12</f>
        <v>3109.5854199999999</v>
      </c>
      <c r="F12" s="28">
        <v>2047</v>
      </c>
      <c r="G12" s="36">
        <v>9</v>
      </c>
      <c r="H12" s="30" t="s">
        <v>24</v>
      </c>
      <c r="I12" s="32">
        <v>8.98</v>
      </c>
      <c r="J12" s="32">
        <v>5.91</v>
      </c>
      <c r="K12" s="32">
        <v>2.91</v>
      </c>
      <c r="L12" s="30" t="s">
        <v>23</v>
      </c>
      <c r="M12" s="33">
        <v>2015</v>
      </c>
      <c r="P12" s="34">
        <v>346279</v>
      </c>
    </row>
    <row r="13" spans="1:16" s="34" customFormat="1" ht="6" customHeight="1">
      <c r="A13" s="37"/>
      <c r="B13" s="37"/>
      <c r="C13" s="37"/>
      <c r="D13" s="37"/>
      <c r="E13" s="38"/>
      <c r="F13" s="38"/>
      <c r="G13" s="38"/>
      <c r="H13" s="38"/>
      <c r="I13" s="38"/>
      <c r="J13" s="38"/>
      <c r="K13" s="38"/>
      <c r="L13" s="38"/>
      <c r="M13" s="39"/>
    </row>
    <row r="14" spans="1:16" s="34" customFormat="1" ht="6" customHeight="1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</row>
    <row r="15" spans="1:16" s="34" customFormat="1" ht="22.5" customHeight="1">
      <c r="A15" s="25"/>
      <c r="B15" s="41" t="s">
        <v>25</v>
      </c>
      <c r="C15" s="41"/>
      <c r="D15" s="25" t="s">
        <v>26</v>
      </c>
      <c r="E15" s="25"/>
      <c r="F15" s="25"/>
      <c r="G15" s="25"/>
      <c r="H15" s="42" t="s">
        <v>27</v>
      </c>
      <c r="I15" s="25" t="s">
        <v>28</v>
      </c>
      <c r="J15" s="25"/>
      <c r="K15" s="25"/>
      <c r="L15" s="25"/>
      <c r="M15" s="25"/>
    </row>
    <row r="16" spans="1:16" ht="22.5" customHeight="1">
      <c r="A16" s="25"/>
      <c r="B16" s="25"/>
      <c r="C16" s="25"/>
      <c r="D16" s="25" t="s">
        <v>29</v>
      </c>
      <c r="E16" s="25"/>
      <c r="F16" s="25"/>
      <c r="G16" s="25"/>
      <c r="H16" s="34"/>
      <c r="I16" s="25" t="s">
        <v>30</v>
      </c>
      <c r="J16" s="25"/>
      <c r="K16" s="25"/>
      <c r="L16" s="25"/>
      <c r="M16" s="25"/>
    </row>
    <row r="17" spans="1:13" ht="22.5" customHeight="1">
      <c r="A17" s="25"/>
      <c r="B17" s="25"/>
      <c r="C17" s="25"/>
      <c r="D17" s="25" t="s">
        <v>31</v>
      </c>
      <c r="E17" s="25"/>
      <c r="F17" s="25"/>
      <c r="G17" s="25"/>
      <c r="H17" s="34"/>
      <c r="I17" s="25" t="s">
        <v>32</v>
      </c>
      <c r="J17" s="25"/>
      <c r="K17" s="25"/>
      <c r="L17" s="25"/>
      <c r="M17" s="25"/>
    </row>
    <row r="18" spans="1:13" s="34" customFormat="1" ht="22.5" customHeight="1">
      <c r="B18" s="41" t="s">
        <v>33</v>
      </c>
      <c r="H18" s="34" t="s">
        <v>34</v>
      </c>
      <c r="M18" s="25"/>
    </row>
    <row r="19" spans="1:13" s="34" customFormat="1" ht="22.5" customHeight="1">
      <c r="B19" s="41"/>
      <c r="M19" s="25"/>
    </row>
    <row r="20" spans="1:13" s="34" customFormat="1" ht="22.5" customHeight="1">
      <c r="B20" s="41"/>
      <c r="H20" s="43"/>
      <c r="M20" s="25"/>
    </row>
    <row r="21" spans="1:13" s="34" customFormat="1" ht="22.5" customHeight="1">
      <c r="B21" s="41"/>
      <c r="D21" s="44"/>
      <c r="M21" s="25"/>
    </row>
    <row r="22" spans="1:13" s="34" customFormat="1" ht="22.5" customHeight="1">
      <c r="B22" s="41"/>
      <c r="M22" s="25"/>
    </row>
    <row r="23" spans="1:13" s="34" customFormat="1" ht="22.5" customHeight="1">
      <c r="B23" s="41"/>
      <c r="M23" s="25"/>
    </row>
    <row r="24" spans="1:13" s="34" customFormat="1" ht="22.5" customHeight="1">
      <c r="B24" s="41"/>
      <c r="M24" s="25"/>
    </row>
    <row r="25" spans="1:13" s="34" customFormat="1" ht="22.5" customHeight="1">
      <c r="M25" s="25"/>
    </row>
  </sheetData>
  <mergeCells count="10">
    <mergeCell ref="B9:D9"/>
    <mergeCell ref="B10:D10"/>
    <mergeCell ref="B11:D11"/>
    <mergeCell ref="B12:D12"/>
    <mergeCell ref="A4:D6"/>
    <mergeCell ref="E4:H4"/>
    <mergeCell ref="I4:L4"/>
    <mergeCell ref="M4:M6"/>
    <mergeCell ref="A7:D7"/>
    <mergeCell ref="B8:D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T-1.5</vt:lpstr>
      <vt:lpstr>'T-1.5'!Print_Area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muk</dc:creator>
  <cp:lastModifiedBy>muk</cp:lastModifiedBy>
  <dcterms:created xsi:type="dcterms:W3CDTF">2016-11-14T04:14:05Z</dcterms:created>
  <dcterms:modified xsi:type="dcterms:W3CDTF">2016-11-14T04:14:27Z</dcterms:modified>
</cp:coreProperties>
</file>