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4" i="1"/>
  <c r="D16" i="1"/>
  <c r="C16" i="1"/>
  <c r="D19" i="1"/>
  <c r="C13" i="1" l="1"/>
  <c r="D13" i="1"/>
  <c r="B13" i="1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<sst xmlns="http://schemas.openxmlformats.org/spreadsheetml/2006/main" count="27" uniqueCount="19">
  <si>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</si>
  <si>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</si>
  <si>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</si>
  <si>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</si>
  <si>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</si>
  <si>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</si>
  <si>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</si>
  <si>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</si>
  <si>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</si>
  <si>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</si>
  <si>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</si>
  <si>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</si>
  <si>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</si>
  <si>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</si>
  <si>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สถานภาพการทำงาน</t>
  </si>
  <si>
    <t>กรกฎาคม 2559</t>
  </si>
  <si>
    <t>-</t>
  </si>
  <si>
    <t>..</t>
  </si>
  <si>
    <t>หมายเหตุ : ..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</si>
</sst>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23" sqref="A2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13</v>
      </c>
    </row>
    <row r="2" spans="1:4" ht="25.35" customHeight="1" x14ac:dyDescent="0.2">
      <c r="A2" s="15" t="s">
        <v>15</v>
      </c>
    </row>
    <row r="3" spans="1:4" ht="25.35" customHeight="1" x14ac:dyDescent="0.2">
      <c r="A3" s="2" t="s">
        <v>14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16" t="s">
        <v>3</v>
      </c>
      <c r="C4" s="16"/>
      <c r="D4" s="16"/>
    </row>
    <row r="5" spans="1:4" ht="25.35" customHeight="1" x14ac:dyDescent="0.2">
      <c r="A5" s="3" t="s">
        <v>4</v>
      </c>
      <c r="B5" s="10">
        <f>SUM(B6,B7,B8,B9,B10,B11,)</f>
        <v>239901.12999999998</v>
      </c>
      <c r="C5" s="10">
        <f t="shared" ref="C5:D5" si="0">SUM(C6,C7,C8,C9,C10,C11,)</f>
        <v>132657.76</v>
      </c>
      <c r="D5" s="10">
        <f t="shared" si="0"/>
        <v>107243.38</v>
      </c>
    </row>
    <row r="6" spans="1:4" ht="25.35" customHeight="1" x14ac:dyDescent="0.3">
      <c r="A6" s="4" t="s">
        <v>5</v>
      </c>
      <c r="B6" s="14">
        <v>1695.24</v>
      </c>
      <c r="C6" s="14">
        <v>1596.09</v>
      </c>
      <c r="D6" s="14">
        <v>99.16</v>
      </c>
    </row>
    <row r="7" spans="1:4" ht="25.35" customHeight="1" x14ac:dyDescent="0.3">
      <c r="A7" s="4" t="s">
        <v>6</v>
      </c>
      <c r="B7" s="14">
        <v>26876.26</v>
      </c>
      <c r="C7" s="14">
        <v>13768.7</v>
      </c>
      <c r="D7" s="14">
        <v>13107.56</v>
      </c>
    </row>
    <row r="8" spans="1:4" ht="25.35" customHeight="1" x14ac:dyDescent="0.3">
      <c r="A8" s="4" t="s">
        <v>7</v>
      </c>
      <c r="B8" s="14">
        <v>41438.43</v>
      </c>
      <c r="C8" s="14">
        <v>25247.360000000001</v>
      </c>
      <c r="D8" s="14">
        <v>16191.07</v>
      </c>
    </row>
    <row r="9" spans="1:4" ht="25.35" customHeight="1" x14ac:dyDescent="0.3">
      <c r="A9" s="4" t="s">
        <v>8</v>
      </c>
      <c r="B9" s="14">
        <v>103909.18</v>
      </c>
      <c r="C9" s="14">
        <v>66967.92</v>
      </c>
      <c r="D9" s="14">
        <v>36941.26</v>
      </c>
    </row>
    <row r="10" spans="1:4" ht="25.35" customHeight="1" x14ac:dyDescent="0.3">
      <c r="A10" s="4" t="s">
        <v>9</v>
      </c>
      <c r="B10" s="14">
        <v>65904.42</v>
      </c>
      <c r="C10" s="14">
        <v>25077.69</v>
      </c>
      <c r="D10" s="14">
        <v>40826.730000000003</v>
      </c>
    </row>
    <row r="11" spans="1:4" ht="25.35" customHeight="1" x14ac:dyDescent="0.3">
      <c r="A11" s="4" t="s">
        <v>10</v>
      </c>
      <c r="B11" s="14">
        <v>77.599999999999994</v>
      </c>
      <c r="C11" s="14" t="s">
        <v>16</v>
      </c>
      <c r="D11" s="14">
        <v>77.599999999999994</v>
      </c>
    </row>
    <row r="12" spans="1:4" ht="25.35" customHeight="1" x14ac:dyDescent="0.2">
      <c r="A12" s="5"/>
      <c r="B12" s="16" t="s">
        <v>11</v>
      </c>
      <c r="C12" s="16"/>
      <c r="D12" s="16"/>
    </row>
    <row r="13" spans="1:4" ht="25.35" customHeight="1" x14ac:dyDescent="0.2">
      <c r="A13" s="3" t="s">
        <v>4</v>
      </c>
      <c r="B13" s="11">
        <f>SUM(B14,B15,B16,B17,B18,B19)</f>
        <v>99.967653341191038</v>
      </c>
      <c r="C13" s="11">
        <f t="shared" ref="C13:D13" si="1">SUM(C14,C15,C16,C17,C18,C19)</f>
        <v>99.999999999999986</v>
      </c>
      <c r="D13" s="11">
        <f t="shared" si="1"/>
        <v>100</v>
      </c>
    </row>
    <row r="14" spans="1:4" ht="25.35" customHeight="1" x14ac:dyDescent="0.2">
      <c r="A14" s="4" t="s">
        <v>5</v>
      </c>
      <c r="B14" s="12">
        <f>(B6*100)/$B$5</f>
        <v>0.70664110669257796</v>
      </c>
      <c r="C14" s="12">
        <f>(C6*100)/$C$5</f>
        <v>1.2031636897833944</v>
      </c>
      <c r="D14" s="12">
        <f>(D6*100)/$D$5</f>
        <v>9.2462583704467347E-2</v>
      </c>
    </row>
    <row r="15" spans="1:4" ht="25.35" customHeight="1" x14ac:dyDescent="0.2">
      <c r="A15" s="4" t="s">
        <v>6</v>
      </c>
      <c r="B15" s="12">
        <f t="shared" ref="B15:B18" si="2">(B7*100)/$B$5</f>
        <v>11.203056859298663</v>
      </c>
      <c r="C15" s="12">
        <f t="shared" ref="C15:C18" si="3">(C7*100)/$C$5</f>
        <v>10.379113894279534</v>
      </c>
      <c r="D15" s="12">
        <f t="shared" ref="D15:D19" si="4">(D7*100)/$D$5</f>
        <v>12.222255583514805</v>
      </c>
    </row>
    <row r="16" spans="1:4" ht="25.35" customHeight="1" x14ac:dyDescent="0.2">
      <c r="A16" s="4" t="s">
        <v>7</v>
      </c>
      <c r="B16" s="12">
        <f t="shared" si="2"/>
        <v>17.273128309149691</v>
      </c>
      <c r="C16" s="12">
        <f t="shared" si="3"/>
        <v>19.031951089781703</v>
      </c>
      <c r="D16" s="12">
        <f t="shared" si="4"/>
        <v>15.097500656917004</v>
      </c>
    </row>
    <row r="17" spans="1:4" ht="25.35" customHeight="1" x14ac:dyDescent="0.2">
      <c r="A17" s="4" t="s">
        <v>8</v>
      </c>
      <c r="B17" s="12">
        <f t="shared" si="2"/>
        <v>43.313334955946232</v>
      </c>
      <c r="C17" s="12">
        <f t="shared" si="3"/>
        <v>50.481720782862602</v>
      </c>
      <c r="D17" s="12">
        <f t="shared" si="4"/>
        <v>34.446191457225609</v>
      </c>
    </row>
    <row r="18" spans="1:4" ht="25.35" customHeight="1" x14ac:dyDescent="0.2">
      <c r="A18" s="4" t="s">
        <v>9</v>
      </c>
      <c r="B18" s="12">
        <f t="shared" si="2"/>
        <v>27.47149211010386</v>
      </c>
      <c r="C18" s="12">
        <f t="shared" si="3"/>
        <v>18.904050543292755</v>
      </c>
      <c r="D18" s="12">
        <f t="shared" si="4"/>
        <v>38.0692309399424</v>
      </c>
    </row>
    <row r="19" spans="1:4" ht="25.35" customHeight="1" x14ac:dyDescent="0.2">
      <c r="A19" s="6" t="s">
        <v>10</v>
      </c>
      <c r="B19" s="13" t="s">
        <v>17</v>
      </c>
      <c r="C19" s="13" t="s">
        <v>16</v>
      </c>
      <c r="D19" s="13">
        <f t="shared" si="4"/>
        <v>7.2358778695710627E-2</v>
      </c>
    </row>
    <row r="20" spans="1:4" ht="25.35" customHeight="1" x14ac:dyDescent="0.2">
      <c r="A20" s="4" t="s">
        <v>18</v>
      </c>
      <c r="B20" s="17"/>
      <c r="C20" s="17"/>
      <c r="D20" s="17"/>
    </row>
    <row r="21" spans="1:4" ht="25.35" customHeight="1" x14ac:dyDescent="0.2">
      <c r="A21" s="9" t="s">
        <v>12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2017-04-07T01:22:35Z</dcterms:modified>
</cp:coreProperties>
</file>