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<sst xmlns="http://schemas.openxmlformats.org/spreadsheetml/2006/main" count="35" uniqueCount="19">
  <si>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</si>
  <si>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</si>
  <si>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</si>
  <si>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</si>
  <si>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</si>
  <si>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</si>
  <si>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</si>
  <si>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</si>
  <si>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</si>
  <si>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</si>
  <si>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</si>
  <si>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</si>
  <si>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</si>
  <si>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</si>
  <si>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</si>
  <si>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การทำงาน</t>
  </si>
  <si>
    <t>ช่วยธุรกิจครัวเรือน</t>
  </si>
  <si>
    <t>สถานภาพการทำงาน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</si>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</sst>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นายจ้าง
0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.5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72-4B98-91F7-B457D6D03CF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ลูกจ้างรัฐบาล
1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2.9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72-4B98-91F7-B457D6D03CF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ลูกจ้างเอกชน
2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2.9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72-4B98-91F7-B457D6D03CF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ทำงานส่วนตัว
4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2.6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72-4B98-91F7-B457D6D03CF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ช่วยธุรกิจ
2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0.8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72-4B98-91F7-B457D6D03CF9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 sz="900" b="1">
                        <a:latin typeface="Times New Roman" pitchFamily="18" charset="0"/>
                      </a:rPr>
                      <a:t>การรวมกลุ่ม
0</a:t>
                    </a:r>
                    <a:r>
                      <a:rPr lang="th-TH" sz="900" b="1">
                        <a:latin typeface="Times New Roman" pitchFamily="18" charset="0"/>
                        <a:cs typeface="Times New Roman" pitchFamily="18" charset="0"/>
                      </a:rPr>
                      <a:t>.3</a:t>
                    </a:r>
                    <a:r>
                      <a:rPr lang="th-TH" sz="900" b="1">
                        <a:latin typeface="Times New Roman" pitchFamily="18" charset="0"/>
                      </a:rPr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D72-4B98-91F7-B457D6D03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Times New Roman" pitchFamily="18" charset="0"/>
                    <a:cs typeface="Times New Roman" pitchFamily="18" charset="0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'T-5'!$A$14:$A$19</c:f>
              <c:strCache>
                <c:ptCount val="6"/>
                <c:pt idx="0">
                  <c:v>นายจ้าง</c:v>
                </c:pt>
                <c:pt idx="1">
                  <c:v>ลูกจ้างรัฐบาล</c:v>
                </c:pt>
                <c:pt idx="2">
                  <c:v>ลูกจ้างเอกชน</c:v>
                </c:pt>
                <c:pt idx="3">
                  <c:v>ทำงานส่วนตัว</c:v>
                </c:pt>
                <c:pt idx="4">
                  <c:v>ช่วยธุรกิจ</c:v>
                </c:pt>
                <c:pt idx="5">
                  <c:v>การรวมกลุ่ม</c:v>
                </c:pt>
              </c:strCache>
            </c:strRef>
          </c:cat>
          <c:val>
            <c:numRef>
              <c:f>'T-5'!$B$14:$B$19</c:f>
              <c:numCache>
                <c:formatCode>0.0</c:formatCode>
                <c:ptCount val="6"/>
                <c:pt idx="0">
                  <c:v>0.54647190812644886</c:v>
                </c:pt>
                <c:pt idx="1">
                  <c:v>12.858920511571881</c:v>
                </c:pt>
                <c:pt idx="2">
                  <c:v>22.861814133591658</c:v>
                </c:pt>
                <c:pt idx="3">
                  <c:v>42.569031364831766</c:v>
                </c:pt>
                <c:pt idx="4">
                  <c:v>20.818645281735684</c:v>
                </c:pt>
                <c:pt idx="5">
                  <c:v>0.34511680014256785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72-4B98-91F7-B457D6D03C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13</xdr:row>
      <xdr:rowOff>0</xdr:rowOff>
    </xdr:from>
    <xdr:to>
      <xdr:col>11</xdr:col>
      <xdr:colOff>38100</xdr:colOff>
      <xdr:row>20</xdr:row>
      <xdr:rowOff>219075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7" width="9" style="7"/>
    <col min="8" max="8" width="13.125" style="7" customWidth="1"/>
    <col min="9" max="11" width="9.125" style="7" customWidth="1"/>
    <col min="12" max="16384" width="9" style="7"/>
  </cols>
  <sheetData>
    <row r="1" spans="1:11" ht="25.35" customHeight="1" x14ac:dyDescent="0.2">
      <c r="A1" s="1" t="s">
        <v>14</v>
      </c>
    </row>
    <row r="2" spans="1:11" ht="25.35" customHeight="1" x14ac:dyDescent="0.2">
      <c r="A2" s="14" t="s">
        <v>18</v>
      </c>
    </row>
    <row r="3" spans="1:11" ht="25.35" customHeight="1" x14ac:dyDescent="0.2">
      <c r="A3" s="2" t="s">
        <v>17</v>
      </c>
      <c r="B3" s="8" t="s">
        <v>1</v>
      </c>
      <c r="C3" s="8" t="s">
        <v>2</v>
      </c>
      <c r="D3" s="8" t="s">
        <v>3</v>
      </c>
      <c r="H3" s="22" t="s">
        <v>0</v>
      </c>
      <c r="I3" s="26" t="s">
        <v>1</v>
      </c>
      <c r="J3" s="26" t="s">
        <v>2</v>
      </c>
      <c r="K3" s="26" t="s">
        <v>3</v>
      </c>
    </row>
    <row r="4" spans="1:11" ht="25.35" customHeight="1" x14ac:dyDescent="0.2">
      <c r="A4" s="2"/>
      <c r="B4" s="25" t="s">
        <v>4</v>
      </c>
      <c r="C4" s="25"/>
      <c r="D4" s="25"/>
      <c r="H4" s="23" t="s">
        <v>15</v>
      </c>
      <c r="I4" s="27"/>
      <c r="J4" s="27"/>
      <c r="K4" s="27"/>
    </row>
    <row r="5" spans="1:11" ht="25.35" customHeight="1" x14ac:dyDescent="0.2">
      <c r="A5" s="3" t="s">
        <v>5</v>
      </c>
      <c r="B5" s="10">
        <f>SUM(B6,B7,B8,B9,B10,B11,)</f>
        <v>218618.74</v>
      </c>
      <c r="C5" s="10">
        <f t="shared" ref="C5:D5" si="0">SUM(C6,C7,C8,C9,C10,C11,)</f>
        <v>126854.06</v>
      </c>
      <c r="D5" s="10">
        <f t="shared" si="0"/>
        <v>91764.67</v>
      </c>
      <c r="H5" s="21" t="s">
        <v>5</v>
      </c>
      <c r="I5" s="20">
        <v>218618.74</v>
      </c>
      <c r="J5" s="20">
        <v>126854.06</v>
      </c>
      <c r="K5" s="20">
        <v>91764.67</v>
      </c>
    </row>
    <row r="6" spans="1:11" ht="25.35" customHeight="1" x14ac:dyDescent="0.3">
      <c r="A6" s="4" t="s">
        <v>6</v>
      </c>
      <c r="B6" s="15">
        <v>1194.69</v>
      </c>
      <c r="C6" s="15">
        <v>602.58000000000004</v>
      </c>
      <c r="D6" s="15">
        <v>592.11</v>
      </c>
      <c r="H6" s="16" t="s">
        <v>6</v>
      </c>
      <c r="I6" s="18">
        <v>1194.69</v>
      </c>
      <c r="J6" s="18">
        <v>602.58000000000004</v>
      </c>
      <c r="K6" s="18">
        <v>592.11</v>
      </c>
    </row>
    <row r="7" spans="1:11" ht="25.35" customHeight="1" x14ac:dyDescent="0.3">
      <c r="A7" s="4" t="s">
        <v>7</v>
      </c>
      <c r="B7" s="15">
        <v>28112.01</v>
      </c>
      <c r="C7" s="15">
        <v>15176.91</v>
      </c>
      <c r="D7" s="15">
        <v>12935.1</v>
      </c>
      <c r="H7" s="16" t="s">
        <v>7</v>
      </c>
      <c r="I7" s="18">
        <v>28112.01</v>
      </c>
      <c r="J7" s="18">
        <v>15176.91</v>
      </c>
      <c r="K7" s="18">
        <v>12935.1</v>
      </c>
    </row>
    <row r="8" spans="1:11" ht="25.35" customHeight="1" x14ac:dyDescent="0.3">
      <c r="A8" s="4" t="s">
        <v>8</v>
      </c>
      <c r="B8" s="15">
        <v>49980.21</v>
      </c>
      <c r="C8" s="15">
        <v>31258.6</v>
      </c>
      <c r="D8" s="15">
        <v>18721.599999999999</v>
      </c>
      <c r="H8" s="16" t="s">
        <v>8</v>
      </c>
      <c r="I8" s="18">
        <v>49980.21</v>
      </c>
      <c r="J8" s="18">
        <v>31258.6</v>
      </c>
      <c r="K8" s="18">
        <v>18721.599999999999</v>
      </c>
    </row>
    <row r="9" spans="1:11" ht="25.35" customHeight="1" x14ac:dyDescent="0.3">
      <c r="A9" s="4" t="s">
        <v>9</v>
      </c>
      <c r="B9" s="15">
        <v>93063.88</v>
      </c>
      <c r="C9" s="15">
        <v>61204.29</v>
      </c>
      <c r="D9" s="15">
        <v>31859.59</v>
      </c>
      <c r="H9" s="16" t="s">
        <v>9</v>
      </c>
      <c r="I9" s="18">
        <v>93063.88</v>
      </c>
      <c r="J9" s="18">
        <v>61204.29</v>
      </c>
      <c r="K9" s="18">
        <v>31859.59</v>
      </c>
    </row>
    <row r="10" spans="1:11" ht="25.35" customHeight="1" x14ac:dyDescent="0.3">
      <c r="A10" s="4" t="s">
        <v>10</v>
      </c>
      <c r="B10" s="15">
        <v>45513.46</v>
      </c>
      <c r="C10" s="15">
        <v>18125.009999999998</v>
      </c>
      <c r="D10" s="15">
        <v>27388.45</v>
      </c>
      <c r="H10" s="16" t="s">
        <v>16</v>
      </c>
      <c r="I10" s="18">
        <v>45513.46</v>
      </c>
      <c r="J10" s="18">
        <v>18125.009999999998</v>
      </c>
      <c r="K10" s="18">
        <v>27388.45</v>
      </c>
    </row>
    <row r="11" spans="1:11" ht="25.35" customHeight="1" x14ac:dyDescent="0.3">
      <c r="A11" s="4" t="s">
        <v>11</v>
      </c>
      <c r="B11" s="15">
        <v>754.49</v>
      </c>
      <c r="C11" s="15">
        <v>486.67</v>
      </c>
      <c r="D11" s="15">
        <v>267.82</v>
      </c>
      <c r="H11" s="17" t="s">
        <v>11</v>
      </c>
      <c r="I11" s="19">
        <v>754.49</v>
      </c>
      <c r="J11" s="19">
        <v>486.67</v>
      </c>
      <c r="K11" s="19">
        <v>267.82</v>
      </c>
    </row>
    <row r="12" spans="1:11" ht="25.35" customHeight="1" x14ac:dyDescent="0.2">
      <c r="A12" s="5"/>
      <c r="B12" s="25" t="s">
        <v>12</v>
      </c>
      <c r="C12" s="25"/>
      <c r="D12" s="25"/>
    </row>
    <row r="13" spans="1:11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100.00000000000001</v>
      </c>
      <c r="D13" s="11">
        <f t="shared" si="1"/>
        <v>99.999999999999986</v>
      </c>
    </row>
    <row r="14" spans="1:11" ht="25.35" customHeight="1" x14ac:dyDescent="0.2">
      <c r="A14" s="4" t="s">
        <v>6</v>
      </c>
      <c r="B14" s="12">
        <f>(B6*100)/$B$5</f>
        <v>0.54647190812644886</v>
      </c>
      <c r="C14" s="12">
        <f>(C6*100)/$C$5</f>
        <v>0.47501830055734917</v>
      </c>
      <c r="D14" s="12">
        <f>(D6*100)/$D$5</f>
        <v>0.64524832923171849</v>
      </c>
    </row>
    <row r="15" spans="1:11" ht="25.35" customHeight="1" x14ac:dyDescent="0.2">
      <c r="A15" s="4" t="s">
        <v>7</v>
      </c>
      <c r="B15" s="12">
        <f t="shared" ref="B15:B19" si="2">(B7*100)/$B$5</f>
        <v>12.858920511571881</v>
      </c>
      <c r="C15" s="12">
        <f t="shared" ref="C15:C19" si="3">(C7*100)/$C$5</f>
        <v>11.96407115389133</v>
      </c>
      <c r="D15" s="12">
        <f t="shared" ref="D15:D19" si="4">(D7*100)/$D$5</f>
        <v>14.095947819569339</v>
      </c>
    </row>
    <row r="16" spans="1:11" ht="25.35" customHeight="1" x14ac:dyDescent="0.2">
      <c r="A16" s="4" t="s">
        <v>8</v>
      </c>
      <c r="B16" s="12">
        <f t="shared" si="2"/>
        <v>22.861814133591658</v>
      </c>
      <c r="C16" s="12">
        <f t="shared" si="3"/>
        <v>24.64138711839416</v>
      </c>
      <c r="D16" s="12">
        <f t="shared" si="4"/>
        <v>20.401751567351571</v>
      </c>
    </row>
    <row r="17" spans="1:8" ht="25.35" customHeight="1" x14ac:dyDescent="0.2">
      <c r="A17" s="4" t="s">
        <v>9</v>
      </c>
      <c r="B17" s="12">
        <f t="shared" si="2"/>
        <v>42.569031364831766</v>
      </c>
      <c r="C17" s="12">
        <f t="shared" si="3"/>
        <v>48.247797508412425</v>
      </c>
      <c r="D17" s="12">
        <f t="shared" si="4"/>
        <v>34.718797550299044</v>
      </c>
      <c r="H17" s="24"/>
    </row>
    <row r="18" spans="1:8" ht="25.35" customHeight="1" x14ac:dyDescent="0.2">
      <c r="A18" s="4" t="s">
        <v>10</v>
      </c>
      <c r="B18" s="12">
        <f t="shared" si="2"/>
        <v>20.818645281735684</v>
      </c>
      <c r="C18" s="12">
        <f t="shared" si="3"/>
        <v>14.288080334204517</v>
      </c>
      <c r="D18" s="12">
        <f t="shared" si="4"/>
        <v>29.846399491220314</v>
      </c>
    </row>
    <row r="19" spans="1:8" ht="25.35" customHeight="1" x14ac:dyDescent="0.2">
      <c r="A19" s="6" t="s">
        <v>11</v>
      </c>
      <c r="B19" s="13">
        <f t="shared" si="2"/>
        <v>0.34511680014256785</v>
      </c>
      <c r="C19" s="13">
        <f t="shared" si="3"/>
        <v>0.38364558454021891</v>
      </c>
      <c r="D19" s="13">
        <f t="shared" si="4"/>
        <v>0.29185524232801141</v>
      </c>
    </row>
    <row r="20" spans="1:8" ht="25.35" customHeight="1" x14ac:dyDescent="0.2">
      <c r="A20" s="9" t="s">
        <v>13</v>
      </c>
    </row>
  </sheetData>
  <mergeCells count="5">
    <mergeCell ref="B4:D4"/>
    <mergeCell ref="B12:D12"/>
    <mergeCell ref="I3:I4"/>
    <mergeCell ref="J3:J4"/>
    <mergeCell ref="K3:K4"/>
  </mergeCells>
  <pageMargins left="0.98425196850393704" right="0.78740157480314965" top="0.98425196850393704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2017-04-05T08:56:06Z</dcterms:modified>
</cp:coreProperties>
</file>