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5" i="1"/>
  <c r="D5" i="1"/>
  <c r="C5" i="1"/>
  <c r="C16" i="1" s="1"/>
  <c r="C15" i="1" l="1"/>
  <c r="C19" i="1"/>
  <c r="C18" i="1"/>
  <c r="C17" i="1"/>
  <c r="C14" i="1"/>
  <c r="C13" i="1" l="1"/>
  <c r="D15" i="1" l="1"/>
  <c r="D18" i="1" l="1"/>
  <c r="D17" i="1"/>
  <c r="D14" i="1"/>
  <c r="D13" i="1" s="1"/>
  <c r="D16" i="1"/>
  <c r="D19" i="1"/>
  <c r="B15" i="1"/>
  <c r="B18" i="1" l="1"/>
  <c r="B17" i="1"/>
  <c r="B14" i="1"/>
  <c r="B13" i="1" s="1"/>
  <c r="B16" i="1"/>
  <c r="B19" i="1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<sst xmlns="http://schemas.openxmlformats.org/spreadsheetml/2006/main" count="23" uniqueCount="16">
  <si>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</si>
  <si>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</si>
  <si>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</si>
  <si>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</si>
  <si>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</si>
  <si>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</si>
  <si>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</si>
  <si>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</si>
  <si>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</si>
  <si>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</si>
  <si>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</si>
  <si>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</si>
  <si>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</si>
  <si>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</si>
  <si>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</si>
  <si>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>รายปี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</si>
</sst>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6" sqref="B6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0" ht="25.35" customHeight="1" x14ac:dyDescent="0.2">
      <c r="A1" s="1" t="s">
        <v>12</v>
      </c>
    </row>
    <row r="2" spans="1:10" ht="25.35" customHeight="1" x14ac:dyDescent="0.2">
      <c r="A2" s="14" t="s">
        <v>15</v>
      </c>
    </row>
    <row r="3" spans="1:10" ht="25.35" customHeight="1" x14ac:dyDescent="0.2">
      <c r="A3" s="2" t="s">
        <v>14</v>
      </c>
      <c r="B3" s="8" t="s">
        <v>0</v>
      </c>
      <c r="C3" s="8" t="s">
        <v>1</v>
      </c>
      <c r="D3" s="8" t="s">
        <v>2</v>
      </c>
    </row>
    <row r="4" spans="1:10" ht="25.35" customHeight="1" x14ac:dyDescent="0.2">
      <c r="A4" s="2"/>
      <c r="B4" s="19" t="s">
        <v>3</v>
      </c>
      <c r="C4" s="19"/>
      <c r="D4" s="19"/>
    </row>
    <row r="5" spans="1:10" ht="25.35" customHeight="1" x14ac:dyDescent="0.2">
      <c r="A5" s="3" t="s">
        <v>4</v>
      </c>
      <c r="B5" s="10">
        <f>SUM(C5:D5)</f>
        <v>229788.07250000001</v>
      </c>
      <c r="C5" s="10">
        <f>SUM(C6:C11)</f>
        <v>130618.1675</v>
      </c>
      <c r="D5" s="10">
        <f>SUM(D6:D11)</f>
        <v>99169.905000000013</v>
      </c>
      <c r="G5" s="18"/>
    </row>
    <row r="6" spans="1:10" ht="25.35" customHeight="1" x14ac:dyDescent="0.3">
      <c r="A6" s="4" t="s">
        <v>5</v>
      </c>
      <c r="B6" s="20">
        <f t="shared" ref="B6:B11" si="0">SUM(C6:D6)</f>
        <v>1521.1025000000002</v>
      </c>
      <c r="C6" s="21">
        <v>1091.9225000000001</v>
      </c>
      <c r="D6" s="18">
        <v>429.18000000000006</v>
      </c>
      <c r="G6" s="18"/>
      <c r="I6" s="16"/>
      <c r="J6" s="16"/>
    </row>
    <row r="7" spans="1:10" ht="25.35" customHeight="1" x14ac:dyDescent="0.3">
      <c r="A7" s="4" t="s">
        <v>6</v>
      </c>
      <c r="B7" s="20">
        <f t="shared" si="0"/>
        <v>26028.247499999998</v>
      </c>
      <c r="C7" s="21">
        <v>13878.48</v>
      </c>
      <c r="D7" s="17">
        <v>12149.7675</v>
      </c>
      <c r="G7" s="18"/>
      <c r="I7" s="16"/>
      <c r="J7" s="16"/>
    </row>
    <row r="8" spans="1:10" ht="25.35" customHeight="1" x14ac:dyDescent="0.3">
      <c r="A8" s="4" t="s">
        <v>7</v>
      </c>
      <c r="B8" s="20">
        <f t="shared" si="0"/>
        <v>47549.022499999999</v>
      </c>
      <c r="C8" s="21">
        <v>30117.32</v>
      </c>
      <c r="D8" s="17">
        <v>17431.702499999999</v>
      </c>
      <c r="G8" s="18"/>
      <c r="I8" s="16"/>
      <c r="J8" s="16"/>
    </row>
    <row r="9" spans="1:10" ht="25.35" customHeight="1" x14ac:dyDescent="0.3">
      <c r="A9" s="4" t="s">
        <v>8</v>
      </c>
      <c r="B9" s="20">
        <f t="shared" si="0"/>
        <v>96807.875</v>
      </c>
      <c r="C9" s="21">
        <v>64171.34</v>
      </c>
      <c r="D9" s="17">
        <v>32636.535</v>
      </c>
      <c r="G9" s="18"/>
      <c r="I9" s="16"/>
      <c r="J9" s="16"/>
    </row>
    <row r="10" spans="1:10" ht="25.35" customHeight="1" x14ac:dyDescent="0.3">
      <c r="A10" s="4" t="s">
        <v>13</v>
      </c>
      <c r="B10" s="20">
        <f t="shared" si="0"/>
        <v>57287.115000000005</v>
      </c>
      <c r="C10" s="21">
        <v>21079.105</v>
      </c>
      <c r="D10" s="17">
        <v>36208.01</v>
      </c>
      <c r="G10" s="18"/>
      <c r="I10" s="16"/>
      <c r="J10" s="16"/>
    </row>
    <row r="11" spans="1:10" ht="25.35" customHeight="1" x14ac:dyDescent="0.3">
      <c r="A11" s="4" t="s">
        <v>9</v>
      </c>
      <c r="B11" s="20">
        <f t="shared" si="0"/>
        <v>594.71</v>
      </c>
      <c r="C11" s="21">
        <v>280</v>
      </c>
      <c r="D11" s="17">
        <v>314.71000000000004</v>
      </c>
      <c r="G11" s="18"/>
      <c r="H11" s="15"/>
      <c r="I11" s="16"/>
      <c r="J11" s="16"/>
    </row>
    <row r="12" spans="1:10" ht="25.35" customHeight="1" x14ac:dyDescent="0.3">
      <c r="A12" s="5"/>
      <c r="B12" s="19" t="s">
        <v>10</v>
      </c>
      <c r="C12" s="19"/>
      <c r="D12" s="19"/>
      <c r="H12" s="15"/>
      <c r="I12" s="16"/>
      <c r="J12" s="16"/>
    </row>
    <row r="13" spans="1:10" ht="25.35" customHeight="1" x14ac:dyDescent="0.2">
      <c r="A13" s="3" t="s">
        <v>4</v>
      </c>
      <c r="B13" s="11">
        <f>SUM(B14,B15,B16,B17,B18,B19)</f>
        <v>100</v>
      </c>
      <c r="C13" s="11">
        <f>SUM(C14,C15,C16,C17,C18,C19)</f>
        <v>100</v>
      </c>
      <c r="D13" s="11">
        <f t="shared" ref="C13:D13" si="1">SUM(D14,D15,D16,D17,D18,D19)</f>
        <v>100</v>
      </c>
    </row>
    <row r="14" spans="1:10" ht="25.35" customHeight="1" x14ac:dyDescent="0.2">
      <c r="A14" s="4" t="s">
        <v>5</v>
      </c>
      <c r="B14" s="12">
        <f>(B6*100)/$B$5</f>
        <v>0.6619588577644735</v>
      </c>
      <c r="C14" s="12">
        <f>(C6*100)/$C$5</f>
        <v>0.83596525728321847</v>
      </c>
      <c r="D14" s="12">
        <f>(D6*100)/$D$5</f>
        <v>0.43277242223837969</v>
      </c>
    </row>
    <row r="15" spans="1:10" ht="25.35" customHeight="1" x14ac:dyDescent="0.2">
      <c r="A15" s="4" t="s">
        <v>6</v>
      </c>
      <c r="B15" s="12">
        <f t="shared" ref="B15:B19" si="2">(B7*100)/$B$5</f>
        <v>11.327066377651086</v>
      </c>
      <c r="C15" s="12">
        <f t="shared" ref="C15:C19" si="3">(C7*100)/$C$5</f>
        <v>10.625229449800695</v>
      </c>
      <c r="D15" s="12">
        <f t="shared" ref="D15:D19" si="4">(D7*100)/$D$5</f>
        <v>12.251466309259849</v>
      </c>
    </row>
    <row r="16" spans="1:10" ht="25.35" customHeight="1" x14ac:dyDescent="0.2">
      <c r="A16" s="4" t="s">
        <v>7</v>
      </c>
      <c r="B16" s="12">
        <f t="shared" si="2"/>
        <v>20.692554658162251</v>
      </c>
      <c r="C16" s="12">
        <f t="shared" si="3"/>
        <v>23.057527583213108</v>
      </c>
      <c r="D16" s="12">
        <f t="shared" si="4"/>
        <v>17.577613389868628</v>
      </c>
    </row>
    <row r="17" spans="1:4" ht="25.35" customHeight="1" x14ac:dyDescent="0.2">
      <c r="A17" s="4" t="s">
        <v>8</v>
      </c>
      <c r="B17" s="12">
        <f t="shared" si="2"/>
        <v>42.129199286442507</v>
      </c>
      <c r="C17" s="12">
        <f t="shared" si="3"/>
        <v>49.128954438899171</v>
      </c>
      <c r="D17" s="12">
        <f t="shared" si="4"/>
        <v>32.909716914622429</v>
      </c>
    </row>
    <row r="18" spans="1:4" ht="25.35" customHeight="1" x14ac:dyDescent="0.2">
      <c r="A18" s="4" t="s">
        <v>13</v>
      </c>
      <c r="B18" s="12">
        <f t="shared" si="2"/>
        <v>24.930412782847991</v>
      </c>
      <c r="C18" s="12">
        <f t="shared" si="3"/>
        <v>16.13795799118067</v>
      </c>
      <c r="D18" s="12">
        <f t="shared" si="4"/>
        <v>36.511086705185406</v>
      </c>
    </row>
    <row r="19" spans="1:4" ht="25.35" customHeight="1" x14ac:dyDescent="0.2">
      <c r="A19" s="6" t="s">
        <v>9</v>
      </c>
      <c r="B19" s="13">
        <f t="shared" si="2"/>
        <v>0.25880803713169226</v>
      </c>
      <c r="C19" s="13">
        <f t="shared" si="3"/>
        <v>0.21436527962314278</v>
      </c>
      <c r="D19" s="13">
        <f t="shared" si="4"/>
        <v>0.31734425882529582</v>
      </c>
    </row>
    <row r="20" spans="1:4" ht="25.35" customHeight="1" x14ac:dyDescent="0.2">
      <c r="A20" s="9" t="s">
        <v>11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Parachan</cp:lastModifiedBy>
  <cp:lastPrinted>2016-07-26T02:39:36Z</cp:lastPrinted>
  <dcterms:created xsi:type="dcterms:W3CDTF">2013-01-09T03:32:43Z</dcterms:created>
  <dcterms:modified xsi:type="dcterms:W3CDTF">2017-01-05T08:11:05Z</dcterms:modified>
</cp:coreProperties>
</file>