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<sst xmlns="http://schemas.openxmlformats.org/spreadsheetml/2006/main" count="35" uniqueCount="18">
  <si>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</si>
  <si>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</si>
  <si>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</si>
  <si>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</si>
  <si>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</si>
  <si>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</si>
  <si>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</si>
  <si>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</si>
  <si>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</si>
  <si>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</si>
  <si>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</si>
  <si>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</si>
  <si>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</si>
  <si>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</si>
  <si>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</si>
  <si>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การทำงาน</t>
  </si>
  <si>
    <t>ช่วยธุรกิจครัวเรือน</t>
  </si>
  <si>
    <t>เมษายน/2559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</si>
</sst>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นายจ้าง
0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.5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ลูกจ้างรัฐบาล
1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2.9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ลูกจ้างเอกชน
2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2.9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ทำงานส่วนตัว
4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2.6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ช่วยธุรกิจ
2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0.8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การรวมกลุ่ม
0</a:t>
                    </a:r>
                    <a:r>
                      <a:rPr lang="en-US" sz="900" b="1">
                        <a:latin typeface="Times New Roman" pitchFamily="18" charset="0"/>
                        <a:cs typeface="Times New Roman" pitchFamily="18" charset="0"/>
                      </a:rPr>
                      <a:t>.3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latin typeface="Times New Roman" pitchFamily="18" charset="0"/>
                    <a:cs typeface="Times New Roman" pitchFamily="18" charset="0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'T-5'!$A$14:$A$19</c:f>
              <c:strCache>
                <c:ptCount val="6"/>
                <c:pt idx="0">
                  <c:v>นายจ้าง</c:v>
                </c:pt>
                <c:pt idx="1">
                  <c:v>ลูกจ้างรัฐบาล</c:v>
                </c:pt>
                <c:pt idx="2">
                  <c:v>ลูกจ้างเอกชน</c:v>
                </c:pt>
                <c:pt idx="3">
                  <c:v>ทำงานส่วนตัว</c:v>
                </c:pt>
                <c:pt idx="4">
                  <c:v>ช่วยธุรกิจ</c:v>
                </c:pt>
                <c:pt idx="5">
                  <c:v>การรวมกลุ่ม</c:v>
                </c:pt>
              </c:strCache>
            </c:strRef>
          </c:cat>
          <c:val>
            <c:numRef>
              <c:f>'T-5'!$B$14:$B$19</c:f>
              <c:numCache>
                <c:formatCode>0.0</c:formatCode>
                <c:ptCount val="6"/>
                <c:pt idx="0">
                  <c:v>0.78728282702138597</c:v>
                </c:pt>
                <c:pt idx="1">
                  <c:v>12.827371537622586</c:v>
                </c:pt>
                <c:pt idx="2">
                  <c:v>27.581425580080978</c:v>
                </c:pt>
                <c:pt idx="3">
                  <c:v>39.257947160512941</c:v>
                </c:pt>
                <c:pt idx="4">
                  <c:v>18.971493648347344</c:v>
                </c:pt>
                <c:pt idx="5">
                  <c:v>0.57447924641476389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13</xdr:row>
      <xdr:rowOff>0</xdr:rowOff>
    </xdr:from>
    <xdr:to>
      <xdr:col>13</xdr:col>
      <xdr:colOff>38100</xdr:colOff>
      <xdr:row>20</xdr:row>
      <xdr:rowOff>219075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G12" sqref="G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9" width="9" style="7"/>
    <col min="10" max="10" width="13.125" style="7" customWidth="1"/>
    <col min="11" max="13" width="9.125" style="7" customWidth="1"/>
    <col min="14" max="16384" width="9" style="7"/>
  </cols>
  <sheetData>
    <row r="1" spans="1:13" ht="25.35" customHeight="1" x14ac:dyDescent="0.2">
      <c r="A1" s="1" t="s">
        <v>14</v>
      </c>
    </row>
    <row r="2" spans="1:13" ht="25.35" customHeight="1" x14ac:dyDescent="0.2">
      <c r="A2" s="27" t="s">
        <v>17</v>
      </c>
    </row>
    <row r="3" spans="1:13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  <c r="J3" s="21" t="s">
        <v>0</v>
      </c>
      <c r="K3" s="25" t="s">
        <v>1</v>
      </c>
      <c r="L3" s="25" t="s">
        <v>2</v>
      </c>
      <c r="M3" s="25" t="s">
        <v>3</v>
      </c>
    </row>
    <row r="4" spans="1:13" ht="25.35" customHeight="1" x14ac:dyDescent="0.2">
      <c r="A4" s="2"/>
      <c r="B4" s="24" t="s">
        <v>4</v>
      </c>
      <c r="C4" s="24"/>
      <c r="D4" s="24"/>
      <c r="J4" s="22" t="s">
        <v>15</v>
      </c>
      <c r="K4" s="26"/>
      <c r="L4" s="26"/>
      <c r="M4" s="26"/>
    </row>
    <row r="5" spans="1:13" ht="25.35" customHeight="1" x14ac:dyDescent="0.3">
      <c r="A5" s="3" t="s">
        <v>5</v>
      </c>
      <c r="B5" s="10">
        <f>SUM(B6,B7,B8,B9,B10,B11,)</f>
        <v>216763.27000000002</v>
      </c>
      <c r="C5" s="10">
        <f t="shared" ref="C5:D5" si="0">SUM(C6,C7,C8,C9,C10,C11,)</f>
        <v>124341.19</v>
      </c>
      <c r="D5" s="10">
        <f t="shared" si="0"/>
        <v>92422.11</v>
      </c>
      <c r="F5" s="14"/>
      <c r="G5" s="14"/>
      <c r="H5" s="14"/>
      <c r="J5" s="20" t="s">
        <v>5</v>
      </c>
      <c r="K5" s="19"/>
      <c r="L5" s="19"/>
      <c r="M5" s="19"/>
    </row>
    <row r="6" spans="1:13" ht="25.35" customHeight="1" x14ac:dyDescent="0.3">
      <c r="A6" s="4" t="s">
        <v>6</v>
      </c>
      <c r="B6" s="14">
        <v>1706.54</v>
      </c>
      <c r="C6" s="14">
        <v>1245.3699999999999</v>
      </c>
      <c r="D6" s="14">
        <v>461.17</v>
      </c>
      <c r="F6" s="14"/>
      <c r="G6" s="14"/>
      <c r="H6" s="14"/>
      <c r="J6" s="15" t="s">
        <v>6</v>
      </c>
      <c r="K6" s="17"/>
      <c r="L6" s="17"/>
      <c r="M6" s="17"/>
    </row>
    <row r="7" spans="1:13" ht="25.35" customHeight="1" x14ac:dyDescent="0.3">
      <c r="A7" s="4" t="s">
        <v>7</v>
      </c>
      <c r="B7" s="14">
        <v>27805.03</v>
      </c>
      <c r="C7" s="14">
        <v>14745.67</v>
      </c>
      <c r="D7" s="14">
        <v>13059.37</v>
      </c>
      <c r="F7" s="14"/>
      <c r="G7" s="14"/>
      <c r="H7" s="14"/>
      <c r="J7" s="15" t="s">
        <v>7</v>
      </c>
      <c r="K7" s="17"/>
      <c r="L7" s="17"/>
      <c r="M7" s="17"/>
    </row>
    <row r="8" spans="1:13" ht="25.35" customHeight="1" x14ac:dyDescent="0.3">
      <c r="A8" s="4" t="s">
        <v>8</v>
      </c>
      <c r="B8" s="14">
        <v>59786.400000000001</v>
      </c>
      <c r="C8" s="14">
        <v>38201.07</v>
      </c>
      <c r="D8" s="14">
        <v>21585.34</v>
      </c>
      <c r="F8" s="14"/>
      <c r="G8" s="14"/>
      <c r="H8" s="14"/>
      <c r="J8" s="15" t="s">
        <v>8</v>
      </c>
      <c r="K8" s="17"/>
      <c r="L8" s="17"/>
      <c r="M8" s="17"/>
    </row>
    <row r="9" spans="1:13" ht="25.35" customHeight="1" x14ac:dyDescent="0.3">
      <c r="A9" s="4" t="s">
        <v>9</v>
      </c>
      <c r="B9" s="14">
        <v>85096.81</v>
      </c>
      <c r="C9" s="14">
        <v>54624.03</v>
      </c>
      <c r="D9" s="14">
        <v>30472.78</v>
      </c>
      <c r="F9" s="14"/>
      <c r="G9" s="14"/>
      <c r="H9" s="14"/>
      <c r="J9" s="15" t="s">
        <v>9</v>
      </c>
      <c r="K9" s="17"/>
      <c r="L9" s="17"/>
      <c r="M9" s="17"/>
    </row>
    <row r="10" spans="1:13" ht="25.35" customHeight="1" x14ac:dyDescent="0.3">
      <c r="A10" s="4" t="s">
        <v>10</v>
      </c>
      <c r="B10" s="14">
        <v>41123.230000000003</v>
      </c>
      <c r="C10" s="14">
        <v>14649.97</v>
      </c>
      <c r="D10" s="14">
        <v>26473.27</v>
      </c>
      <c r="F10" s="14"/>
      <c r="G10" s="14"/>
      <c r="H10" s="14"/>
      <c r="J10" s="15" t="s">
        <v>16</v>
      </c>
      <c r="K10" s="17"/>
      <c r="L10" s="17"/>
      <c r="M10" s="17"/>
    </row>
    <row r="11" spans="1:13" ht="25.35" customHeight="1" x14ac:dyDescent="0.3">
      <c r="A11" s="4" t="s">
        <v>11</v>
      </c>
      <c r="B11" s="14">
        <v>1245.26</v>
      </c>
      <c r="C11" s="14">
        <v>875.08</v>
      </c>
      <c r="D11" s="14">
        <v>370.18</v>
      </c>
      <c r="F11" s="14"/>
      <c r="G11" s="14"/>
      <c r="H11" s="14"/>
      <c r="J11" s="16" t="s">
        <v>11</v>
      </c>
      <c r="K11" s="18"/>
      <c r="L11" s="18"/>
      <c r="M11" s="18"/>
    </row>
    <row r="12" spans="1:13" ht="25.35" customHeight="1" x14ac:dyDescent="0.2">
      <c r="A12" s="5"/>
      <c r="B12" s="24" t="s">
        <v>12</v>
      </c>
      <c r="C12" s="24"/>
      <c r="D12" s="24"/>
    </row>
    <row r="13" spans="1:13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99.999999999999986</v>
      </c>
      <c r="D13" s="11">
        <f t="shared" si="1"/>
        <v>100.00000000000001</v>
      </c>
    </row>
    <row r="14" spans="1:13" ht="25.35" customHeight="1" x14ac:dyDescent="0.2">
      <c r="A14" s="4" t="s">
        <v>6</v>
      </c>
      <c r="B14" s="12">
        <f>(B6*100)/$B$5</f>
        <v>0.78728282702138597</v>
      </c>
      <c r="C14" s="12">
        <f>(C6*100)/$C$5</f>
        <v>1.0015747798456809</v>
      </c>
      <c r="D14" s="12">
        <f>(D6*100)/$D$5</f>
        <v>0.49898233225794131</v>
      </c>
    </row>
    <row r="15" spans="1:13" ht="25.35" customHeight="1" x14ac:dyDescent="0.2">
      <c r="A15" s="4" t="s">
        <v>7</v>
      </c>
      <c r="B15" s="12">
        <f t="shared" ref="B15:B19" si="2">(B7*100)/$B$5</f>
        <v>12.827371537622586</v>
      </c>
      <c r="C15" s="12">
        <f t="shared" ref="C15:C19" si="3">(C7*100)/$C$5</f>
        <v>11.859038826956699</v>
      </c>
      <c r="D15" s="12">
        <f t="shared" ref="D15:D19" si="4">(D7*100)/$D$5</f>
        <v>14.130136176289419</v>
      </c>
    </row>
    <row r="16" spans="1:13" ht="25.35" customHeight="1" x14ac:dyDescent="0.2">
      <c r="A16" s="4" t="s">
        <v>8</v>
      </c>
      <c r="B16" s="12">
        <f t="shared" si="2"/>
        <v>27.581425580080978</v>
      </c>
      <c r="C16" s="12">
        <f t="shared" si="3"/>
        <v>30.722779796461655</v>
      </c>
      <c r="D16" s="12">
        <f t="shared" si="4"/>
        <v>23.355169017456969</v>
      </c>
    </row>
    <row r="17" spans="1:10" ht="25.35" customHeight="1" x14ac:dyDescent="0.2">
      <c r="A17" s="4" t="s">
        <v>9</v>
      </c>
      <c r="B17" s="12">
        <f t="shared" si="2"/>
        <v>39.257947160512941</v>
      </c>
      <c r="C17" s="12">
        <f t="shared" si="3"/>
        <v>43.930760192981907</v>
      </c>
      <c r="D17" s="12">
        <f t="shared" si="4"/>
        <v>32.971309570837541</v>
      </c>
      <c r="J17" s="23"/>
    </row>
    <row r="18" spans="1:10" ht="25.35" customHeight="1" x14ac:dyDescent="0.2">
      <c r="A18" s="4" t="s">
        <v>10</v>
      </c>
      <c r="B18" s="12">
        <f t="shared" si="2"/>
        <v>18.971493648347344</v>
      </c>
      <c r="C18" s="12">
        <f t="shared" si="3"/>
        <v>11.782073181059308</v>
      </c>
      <c r="D18" s="12">
        <f t="shared" si="4"/>
        <v>28.643871039083614</v>
      </c>
    </row>
    <row r="19" spans="1:10" ht="25.35" customHeight="1" x14ac:dyDescent="0.2">
      <c r="A19" s="6" t="s">
        <v>11</v>
      </c>
      <c r="B19" s="13">
        <f t="shared" si="2"/>
        <v>0.57447924641476389</v>
      </c>
      <c r="C19" s="13">
        <f t="shared" si="3"/>
        <v>0.70377322269474818</v>
      </c>
      <c r="D19" s="13">
        <f t="shared" si="4"/>
        <v>0.40053186407451635</v>
      </c>
    </row>
    <row r="20" spans="1:10" ht="25.35" customHeight="1" x14ac:dyDescent="0.2">
      <c r="A20" s="9" t="s">
        <v>13</v>
      </c>
    </row>
  </sheetData>
  <mergeCells count="5">
    <mergeCell ref="B4:D4"/>
    <mergeCell ref="B12:D12"/>
    <mergeCell ref="K3:K4"/>
    <mergeCell ref="L3:L4"/>
    <mergeCell ref="M3:M4"/>
  </mergeCells>
  <pageMargins left="0.98425196850393704" right="0.78740157480314965" top="0.98425196850393704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2016-05-11T07:26:09Z</cp:lastPrinted>
  <dcterms:created xsi:type="dcterms:W3CDTF">2013-01-09T03:32:43Z</dcterms:created>
  <dcterms:modified xsi:type="dcterms:W3CDTF">2016-07-11T03:39:34Z</dcterms:modified>
</cp:coreProperties>
</file>