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8" i="1" l="1"/>
  <c r="B18" i="1"/>
  <c r="B5" i="1"/>
  <c r="B15" i="1" s="1"/>
  <c r="C5" i="1"/>
  <c r="C17" i="1" s="1"/>
  <c r="D5" i="1"/>
  <c r="D15" i="1" s="1"/>
  <c r="C14" i="1" l="1"/>
  <c r="B17" i="1"/>
  <c r="C19" i="1"/>
  <c r="C15" i="1"/>
  <c r="D17" i="1"/>
  <c r="B14" i="1"/>
  <c r="B16" i="1"/>
  <c r="C18" i="1"/>
  <c r="D14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<sst xmlns="http://schemas.openxmlformats.org/spreadsheetml/2006/main" count="23" uniqueCount="16">
  <si>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</si>
  <si>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</si>
  <si>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</si>
  <si>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</si>
  <si>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</si>
  <si>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</si>
  <si>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</si>
  <si>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</si>
  <si>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</si>
  <si>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</si>
  <si>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</si>
  <si>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</si>
  <si>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</si>
  <si>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ตารางที่ 5  จำนวนและร้อยละของประชากร จำแนกตามสถานภาพการทำงานและเพศ มกราคม 2559</t>
  </si>
  <si>
    <t xml:space="preserve">              จังหวัดหนองบัวลำภู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</si>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</sst>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9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view="pageLayout" topLeftCell="A10" workbookViewId="0">
      <selection activeCell="F9" sqref="F9"/>
    </sheetView>
  </sheetViews>
  <sheetFormatPr defaultRowHeight="25.35" customHeight="1" x14ac:dyDescent="0.2"/>
  <cols>
    <col min="1" max="1" width="34.5" style="7" customWidth="1"/>
    <col min="2" max="2" width="14.125" style="7" customWidth="1"/>
    <col min="3" max="3" width="13.875" style="7" customWidth="1"/>
    <col min="4" max="4" width="12.125" style="7" customWidth="1"/>
    <col min="5" max="16384" width="9" style="7"/>
  </cols>
  <sheetData>
    <row r="1" spans="1:4" ht="25.35" customHeight="1" x14ac:dyDescent="0.2">
      <c r="A1" s="1" t="s">
        <v>13</v>
      </c>
    </row>
    <row r="2" spans="1:4" ht="25.35" customHeight="1" x14ac:dyDescent="0.2">
      <c r="A2" s="1" t="s">
        <v>14</v>
      </c>
    </row>
    <row r="3" spans="1:4" ht="25.35" customHeight="1" x14ac:dyDescent="0.2">
      <c r="A3" s="2" t="s">
        <v>0</v>
      </c>
      <c r="B3" s="8" t="s">
        <v>1</v>
      </c>
      <c r="C3" s="8" t="s">
        <v>2</v>
      </c>
      <c r="D3" s="8" t="s">
        <v>3</v>
      </c>
    </row>
    <row r="4" spans="1:4" ht="25.35" customHeight="1" x14ac:dyDescent="0.2">
      <c r="A4" s="2"/>
      <c r="B4" s="15" t="s">
        <v>4</v>
      </c>
      <c r="C4" s="15"/>
      <c r="D4" s="15"/>
    </row>
    <row r="5" spans="1:4" ht="25.35" customHeight="1" x14ac:dyDescent="0.2">
      <c r="A5" s="3" t="s">
        <v>5</v>
      </c>
      <c r="B5" s="11">
        <f>SUM(B6,B7,B8,B9,B10,B11,)</f>
        <v>246448.79</v>
      </c>
      <c r="C5" s="11">
        <f t="shared" ref="C5:D5" si="0">SUM(C6,C7,C8,C9,C10,C11,)</f>
        <v>141311.16</v>
      </c>
      <c r="D5" s="11">
        <f t="shared" si="0"/>
        <v>105137.64</v>
      </c>
    </row>
    <row r="6" spans="1:4" ht="25.35" customHeight="1" x14ac:dyDescent="0.3">
      <c r="A6" s="4" t="s">
        <v>6</v>
      </c>
      <c r="B6" s="10">
        <v>1593.83</v>
      </c>
      <c r="C6" s="10">
        <v>1014.92</v>
      </c>
      <c r="D6" s="10">
        <v>578.91</v>
      </c>
    </row>
    <row r="7" spans="1:4" ht="25.35" customHeight="1" x14ac:dyDescent="0.3">
      <c r="A7" s="4" t="s">
        <v>7</v>
      </c>
      <c r="B7" s="10">
        <v>27635.16</v>
      </c>
      <c r="C7" s="10">
        <v>15295.85</v>
      </c>
      <c r="D7" s="10">
        <v>12339.32</v>
      </c>
    </row>
    <row r="8" spans="1:4" ht="25.35" customHeight="1" x14ac:dyDescent="0.3">
      <c r="A8" s="4" t="s">
        <v>8</v>
      </c>
      <c r="B8" s="10">
        <v>59517.52</v>
      </c>
      <c r="C8" s="10">
        <v>37404.86</v>
      </c>
      <c r="D8" s="10">
        <v>22112.66</v>
      </c>
    </row>
    <row r="9" spans="1:4" ht="25.35" customHeight="1" x14ac:dyDescent="0.3">
      <c r="A9" s="4" t="s">
        <v>9</v>
      </c>
      <c r="B9" s="10">
        <v>95065.8</v>
      </c>
      <c r="C9" s="10">
        <v>64837.56</v>
      </c>
      <c r="D9" s="10">
        <v>30228.240000000002</v>
      </c>
    </row>
    <row r="10" spans="1:4" ht="25.35" customHeight="1" x14ac:dyDescent="0.3">
      <c r="A10" s="4" t="s">
        <v>10</v>
      </c>
      <c r="B10" s="10">
        <v>62002.09</v>
      </c>
      <c r="C10" s="10">
        <v>22489.51</v>
      </c>
      <c r="D10" s="10">
        <v>39512.58</v>
      </c>
    </row>
    <row r="11" spans="1:4" ht="25.35" customHeight="1" x14ac:dyDescent="0.3">
      <c r="A11" s="4" t="s">
        <v>11</v>
      </c>
      <c r="B11" s="10">
        <v>634.39</v>
      </c>
      <c r="C11" s="10">
        <v>268.45999999999998</v>
      </c>
      <c r="D11" s="10">
        <v>365.93</v>
      </c>
    </row>
    <row r="12" spans="1:4" ht="25.35" customHeight="1" x14ac:dyDescent="0.2">
      <c r="A12" s="5"/>
      <c r="B12" s="15" t="s">
        <v>12</v>
      </c>
      <c r="C12" s="15"/>
      <c r="D12" s="15"/>
    </row>
    <row r="13" spans="1:4" ht="25.35" customHeight="1" x14ac:dyDescent="0.2">
      <c r="A13" s="3" t="s">
        <v>5</v>
      </c>
      <c r="B13" s="12">
        <f>SUM(B14,B15,B16,B17,B18,B19)</f>
        <v>100.00000000000001</v>
      </c>
      <c r="C13" s="12">
        <f t="shared" ref="C13:D13" si="1">SUM(C14,C15,C16,C17,C18,C19)</f>
        <v>99.999999999999986</v>
      </c>
      <c r="D13" s="12">
        <f t="shared" si="1"/>
        <v>100</v>
      </c>
    </row>
    <row r="14" spans="1:4" ht="25.35" customHeight="1" x14ac:dyDescent="0.2">
      <c r="A14" s="4" t="s">
        <v>6</v>
      </c>
      <c r="B14" s="13">
        <f>(B6*100)/$B$5</f>
        <v>0.64671853329042517</v>
      </c>
      <c r="C14" s="13">
        <f>(C6*100)/$C$5</f>
        <v>0.71821645226038766</v>
      </c>
      <c r="D14" s="13">
        <f>(D6*100)/$D$5</f>
        <v>0.5506210715781712</v>
      </c>
    </row>
    <row r="15" spans="1:4" ht="25.35" customHeight="1" x14ac:dyDescent="0.2">
      <c r="A15" s="4" t="s">
        <v>7</v>
      </c>
      <c r="B15" s="13">
        <f t="shared" ref="B15:B19" si="2">(B7*100)/$B$5</f>
        <v>11.213347811527091</v>
      </c>
      <c r="C15" s="13">
        <f t="shared" ref="C15:C19" si="3">(C7*100)/$C$5</f>
        <v>10.824233556641952</v>
      </c>
      <c r="D15" s="13">
        <f t="shared" ref="D15:D19" si="4">(D7*100)/$D$5</f>
        <v>11.73634865686542</v>
      </c>
    </row>
    <row r="16" spans="1:4" ht="25.35" customHeight="1" x14ac:dyDescent="0.2">
      <c r="A16" s="4" t="s">
        <v>8</v>
      </c>
      <c r="B16" s="13">
        <f t="shared" si="2"/>
        <v>24.150055676881188</v>
      </c>
      <c r="C16" s="13">
        <f t="shared" si="3"/>
        <v>26.469855600930597</v>
      </c>
      <c r="D16" s="13">
        <f t="shared" si="4"/>
        <v>21.032106103960484</v>
      </c>
    </row>
    <row r="17" spans="1:4" ht="25.35" customHeight="1" x14ac:dyDescent="0.2">
      <c r="A17" s="4" t="s">
        <v>9</v>
      </c>
      <c r="B17" s="13">
        <f t="shared" si="2"/>
        <v>38.574261208586172</v>
      </c>
      <c r="C17" s="13">
        <f t="shared" si="3"/>
        <v>45.882830485575234</v>
      </c>
      <c r="D17" s="13">
        <f t="shared" si="4"/>
        <v>28.751111400255894</v>
      </c>
    </row>
    <row r="18" spans="1:4" ht="25.35" customHeight="1" x14ac:dyDescent="0.2">
      <c r="A18" s="4" t="s">
        <v>10</v>
      </c>
      <c r="B18" s="13">
        <f t="shared" si="2"/>
        <v>25.158204266289964</v>
      </c>
      <c r="C18" s="13">
        <f t="shared" si="3"/>
        <v>15.914885986358048</v>
      </c>
      <c r="D18" s="13">
        <f t="shared" si="4"/>
        <v>37.581764247323797</v>
      </c>
    </row>
    <row r="19" spans="1:4" ht="25.35" customHeight="1" x14ac:dyDescent="0.2">
      <c r="A19" s="6" t="s">
        <v>11</v>
      </c>
      <c r="B19" s="14">
        <f t="shared" si="2"/>
        <v>0.25741250342515376</v>
      </c>
      <c r="C19" s="14">
        <f t="shared" si="3"/>
        <v>0.18997791823377569</v>
      </c>
      <c r="D19" s="14">
        <f t="shared" si="4"/>
        <v>0.34804852001623776</v>
      </c>
    </row>
    <row r="20" spans="1:4" ht="25.35" customHeight="1" x14ac:dyDescent="0.2">
      <c r="A20" s="9" t="s">
        <v>15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2013-01-22T01:54:23Z</cp:lastPrinted>
  <dcterms:created xsi:type="dcterms:W3CDTF">2013-01-09T03:32:43Z</dcterms:created>
  <dcterms:modified xsi:type="dcterms:W3CDTF">2016-03-17T07:38:25Z</dcterms:modified>
</cp:coreProperties>
</file>