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P14" i="1"/>
  <c r="O14"/>
  <c r="N14"/>
  <c r="P11"/>
  <c r="O11"/>
  <c r="N11"/>
  <c r="P10"/>
  <c r="O10"/>
  <c r="N10"/>
  <c r="P9"/>
  <c r="O9"/>
  <c r="N9"/>
  <c r="O8"/>
  <c r="N8"/>
  <c r="P7"/>
  <c r="O7"/>
  <c r="P6"/>
  <c r="O6"/>
  <c r="N6"/>
  <c r="P5"/>
  <c r="O5"/>
  <c r="N5"/>
</calcChain>
</file>

<file path=xl/sharedStrings.xml><?xml version="1.0" encoding="utf-8"?>
<sst xmlns="http://schemas.openxmlformats.org/spreadsheetml/2006/main" count="38" uniqueCount="19">
  <si>
    <t>ตาราง 6  จำนวนและร้อยละของผู้มีงานทำ จำแนกตามสถานภาพการทำงานและเพศ พ.ศ. 2558</t>
  </si>
  <si>
    <t>สถานภาพการทำงาน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</si>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</sst>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.0"/>
    <numFmt numFmtId="190" formatCode="#,##0.0"/>
    <numFmt numFmtId="191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color rgb="FFC00000"/>
      <name val="TH SarabunPSK"/>
      <family val="2"/>
    </font>
    <font>
      <b/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/>
    <xf numFmtId="0" fontId="0" fillId="0" borderId="7" xfId="0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5" fillId="0" borderId="0" xfId="0" applyFont="1"/>
    <xf numFmtId="0" fontId="9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4" fillId="0" borderId="0" xfId="0" applyFont="1"/>
    <xf numFmtId="187" fontId="3" fillId="0" borderId="9" xfId="0" applyNumberFormat="1" applyFont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188" fontId="10" fillId="0" borderId="9" xfId="1" applyNumberFormat="1" applyFont="1" applyFill="1" applyBorder="1" applyAlignment="1">
      <alignment horizontal="right" vertical="center"/>
    </xf>
    <xf numFmtId="0" fontId="4" fillId="0" borderId="9" xfId="0" applyFont="1" applyBorder="1"/>
    <xf numFmtId="0" fontId="3" fillId="0" borderId="9" xfId="0" applyFont="1" applyBorder="1"/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9" fontId="7" fillId="0" borderId="9" xfId="0" applyNumberFormat="1" applyFont="1" applyFill="1" applyBorder="1"/>
    <xf numFmtId="189" fontId="2" fillId="0" borderId="9" xfId="0" applyNumberFormat="1" applyFont="1" applyFill="1" applyBorder="1"/>
    <xf numFmtId="189" fontId="2" fillId="0" borderId="9" xfId="0" applyNumberFormat="1" applyFont="1" applyBorder="1"/>
    <xf numFmtId="190" fontId="10" fillId="0" borderId="9" xfId="0" applyNumberFormat="1" applyFont="1" applyFill="1" applyBorder="1" applyAlignment="1">
      <alignment horizontal="right"/>
    </xf>
    <xf numFmtId="190" fontId="10" fillId="0" borderId="0" xfId="0" applyNumberFormat="1" applyFont="1" applyFill="1" applyBorder="1" applyAlignment="1">
      <alignment horizontal="right"/>
    </xf>
    <xf numFmtId="190" fontId="11" fillId="0" borderId="9" xfId="0" applyNumberFormat="1" applyFont="1" applyFill="1" applyBorder="1" applyAlignment="1">
      <alignment horizontal="right"/>
    </xf>
    <xf numFmtId="190" fontId="3" fillId="0" borderId="9" xfId="0" applyNumberFormat="1" applyFont="1" applyFill="1" applyBorder="1" applyAlignment="1">
      <alignment horizontal="right"/>
    </xf>
    <xf numFmtId="190" fontId="3" fillId="0" borderId="9" xfId="0" applyNumberFormat="1" applyFont="1" applyBorder="1" applyAlignment="1">
      <alignment horizontal="right"/>
    </xf>
    <xf numFmtId="191" fontId="12" fillId="0" borderId="9" xfId="0" applyNumberFormat="1" applyFont="1" applyFill="1" applyBorder="1" applyAlignment="1">
      <alignment horizontal="distributed"/>
    </xf>
    <xf numFmtId="189" fontId="3" fillId="0" borderId="9" xfId="0" applyNumberFormat="1" applyFont="1" applyFill="1" applyBorder="1" applyAlignment="1">
      <alignment horizontal="right"/>
    </xf>
    <xf numFmtId="0" fontId="9" fillId="0" borderId="7" xfId="0" applyFont="1" applyBorder="1" applyAlignment="1">
      <alignment vertical="center"/>
    </xf>
    <xf numFmtId="190" fontId="10" fillId="0" borderId="7" xfId="0" applyNumberFormat="1" applyFont="1" applyFill="1" applyBorder="1" applyAlignment="1">
      <alignment horizontal="right"/>
    </xf>
    <xf numFmtId="190" fontId="10" fillId="0" borderId="12" xfId="0" applyNumberFormat="1" applyFont="1" applyFill="1" applyBorder="1" applyAlignment="1">
      <alignment horizontal="right"/>
    </xf>
    <xf numFmtId="190" fontId="11" fillId="0" borderId="7" xfId="0" applyNumberFormat="1" applyFont="1" applyFill="1" applyBorder="1" applyAlignment="1">
      <alignment horizontal="right"/>
    </xf>
    <xf numFmtId="190" fontId="3" fillId="0" borderId="7" xfId="0" applyNumberFormat="1" applyFont="1" applyFill="1" applyBorder="1"/>
    <xf numFmtId="187" fontId="3" fillId="0" borderId="7" xfId="0" applyNumberFormat="1" applyFont="1" applyFill="1" applyBorder="1" applyAlignment="1">
      <alignment horizontal="right"/>
    </xf>
    <xf numFmtId="190" fontId="3" fillId="0" borderId="7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189" fontId="3" fillId="0" borderId="7" xfId="0" applyNumberFormat="1" applyFont="1" applyBorder="1" applyAlignment="1">
      <alignment horizontal="right"/>
    </xf>
    <xf numFmtId="0" fontId="9" fillId="0" borderId="5" xfId="0" applyFont="1" applyBorder="1" applyAlignment="1">
      <alignment vertical="center"/>
    </xf>
    <xf numFmtId="190" fontId="3" fillId="0" borderId="5" xfId="0" applyNumberFormat="1" applyFont="1" applyFill="1" applyBorder="1"/>
    <xf numFmtId="190" fontId="4" fillId="0" borderId="0" xfId="0" applyNumberFormat="1" applyFont="1"/>
    <xf numFmtId="190" fontId="3" fillId="0" borderId="5" xfId="0" applyNumberFormat="1" applyFont="1" applyBorder="1"/>
    <xf numFmtId="3" fontId="2" fillId="0" borderId="5" xfId="0" applyNumberFormat="1" applyFont="1" applyBorder="1" applyAlignment="1">
      <alignment horizontal="right"/>
    </xf>
    <xf numFmtId="190" fontId="2" fillId="0" borderId="5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P24"/>
  <sheetViews>
    <sheetView tabSelected="1" workbookViewId="0">
      <selection activeCell="B1" sqref="B1:M65536"/>
    </sheetView>
  </sheetViews>
  <sheetFormatPr defaultRowHeight="21"/>
  <cols>
    <col min="1" max="1" width="26.7109375" style="35" customWidth="1"/>
    <col min="2" max="13" width="8.28515625" style="35" hidden="1" customWidth="1"/>
    <col min="14" max="16" width="8.28515625" style="35" customWidth="1"/>
    <col min="17" max="16384" width="9.140625" style="35"/>
  </cols>
  <sheetData>
    <row r="1" spans="1:16" s="3" customFormat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2" customFormat="1" ht="25.5" customHeight="1">
      <c r="A2" s="4" t="s">
        <v>1</v>
      </c>
      <c r="B2" s="5" t="s">
        <v>2</v>
      </c>
      <c r="C2" s="6"/>
      <c r="D2" s="6"/>
      <c r="E2" s="5" t="s">
        <v>3</v>
      </c>
      <c r="F2" s="6"/>
      <c r="G2" s="6"/>
      <c r="H2" s="5" t="s">
        <v>4</v>
      </c>
      <c r="I2" s="6"/>
      <c r="J2" s="6"/>
      <c r="K2" s="7" t="s">
        <v>5</v>
      </c>
      <c r="L2" s="8"/>
      <c r="M2" s="8"/>
      <c r="N2" s="9" t="s">
        <v>6</v>
      </c>
      <c r="O2" s="10"/>
      <c r="P2" s="11"/>
    </row>
    <row r="3" spans="1:16" s="16" customFormat="1" ht="25.5" customHeight="1">
      <c r="A3" s="13"/>
      <c r="B3" s="14" t="s">
        <v>7</v>
      </c>
      <c r="C3" s="14" t="s">
        <v>8</v>
      </c>
      <c r="D3" s="14" t="s">
        <v>9</v>
      </c>
      <c r="E3" s="14" t="s">
        <v>7</v>
      </c>
      <c r="F3" s="14" t="s">
        <v>8</v>
      </c>
      <c r="G3" s="14" t="s">
        <v>9</v>
      </c>
      <c r="H3" s="14" t="s">
        <v>7</v>
      </c>
      <c r="I3" s="14" t="s">
        <v>8</v>
      </c>
      <c r="J3" s="14" t="s">
        <v>9</v>
      </c>
      <c r="K3" s="15" t="s">
        <v>7</v>
      </c>
      <c r="L3" s="15" t="s">
        <v>8</v>
      </c>
      <c r="M3" s="15" t="s">
        <v>9</v>
      </c>
      <c r="N3" s="15" t="s">
        <v>7</v>
      </c>
      <c r="O3" s="15" t="s">
        <v>8</v>
      </c>
      <c r="P3" s="15" t="s">
        <v>9</v>
      </c>
    </row>
    <row r="4" spans="1:16" s="16" customFormat="1" ht="25.5" customHeight="1">
      <c r="A4" s="17"/>
      <c r="B4" s="18"/>
      <c r="C4" s="19"/>
      <c r="D4" s="19"/>
      <c r="E4" s="19"/>
      <c r="F4" s="19"/>
      <c r="G4" s="19"/>
      <c r="H4" s="19"/>
      <c r="I4" s="20" t="s">
        <v>10</v>
      </c>
      <c r="J4" s="19"/>
      <c r="K4" s="21"/>
      <c r="L4" s="21"/>
      <c r="M4" s="21"/>
      <c r="N4" s="21"/>
      <c r="O4" s="21"/>
      <c r="P4" s="22"/>
    </row>
    <row r="5" spans="1:16" s="28" customFormat="1" ht="25.5" customHeight="1">
      <c r="A5" s="17" t="s">
        <v>11</v>
      </c>
      <c r="B5" s="23">
        <v>536181.47</v>
      </c>
      <c r="C5" s="23">
        <v>309452.94</v>
      </c>
      <c r="D5" s="23">
        <v>226727.54</v>
      </c>
      <c r="E5" s="24">
        <v>552262</v>
      </c>
      <c r="F5" s="24">
        <v>313314</v>
      </c>
      <c r="G5" s="25">
        <v>238948</v>
      </c>
      <c r="H5" s="26">
        <v>598290</v>
      </c>
      <c r="I5" s="26">
        <v>319050</v>
      </c>
      <c r="J5" s="26">
        <v>279240</v>
      </c>
      <c r="K5" s="27">
        <v>576720</v>
      </c>
      <c r="L5" s="27">
        <v>317224.44</v>
      </c>
      <c r="M5" s="26">
        <v>259496.14</v>
      </c>
      <c r="N5" s="27">
        <f>(B5+E5+H5+K5)/4</f>
        <v>565863.36749999993</v>
      </c>
      <c r="O5" s="27">
        <f>(C5+F5+I5+L5)/4</f>
        <v>314760.34499999997</v>
      </c>
      <c r="P5" s="27">
        <f>(D5+G5+J5+M5)/4</f>
        <v>251102.92</v>
      </c>
    </row>
    <row r="6" spans="1:16" ht="25.5" customHeight="1">
      <c r="A6" s="29" t="s">
        <v>12</v>
      </c>
      <c r="B6" s="30">
        <v>6354.21</v>
      </c>
      <c r="C6" s="30">
        <v>5441.11</v>
      </c>
      <c r="D6" s="30">
        <v>913.1</v>
      </c>
      <c r="E6" s="31">
        <v>4307</v>
      </c>
      <c r="F6" s="31">
        <v>3700</v>
      </c>
      <c r="G6" s="32">
        <v>607</v>
      </c>
      <c r="H6" s="33">
        <v>3298</v>
      </c>
      <c r="I6" s="33">
        <v>2614</v>
      </c>
      <c r="J6" s="33">
        <v>684</v>
      </c>
      <c r="K6" s="34">
        <v>6063.99</v>
      </c>
      <c r="L6" s="34">
        <v>4095.41</v>
      </c>
      <c r="M6" s="34">
        <v>1968.58</v>
      </c>
      <c r="N6" s="34">
        <f>(B6+E6+H6+K6)/4</f>
        <v>5005.7999999999993</v>
      </c>
      <c r="O6" s="34">
        <f>(C6+F6+I6+L6)/4</f>
        <v>3962.63</v>
      </c>
      <c r="P6" s="34">
        <f>(D6+G6+J6+M6)/4</f>
        <v>1043.17</v>
      </c>
    </row>
    <row r="7" spans="1:16" ht="25.5" customHeight="1">
      <c r="A7" s="29" t="s">
        <v>13</v>
      </c>
      <c r="B7" s="30">
        <v>67860.27</v>
      </c>
      <c r="C7" s="30">
        <v>35113.65</v>
      </c>
      <c r="D7" s="30">
        <v>32745.61</v>
      </c>
      <c r="E7" s="31">
        <v>64323</v>
      </c>
      <c r="F7" s="31">
        <v>37299</v>
      </c>
      <c r="G7" s="32">
        <v>27024</v>
      </c>
      <c r="H7" s="33">
        <v>58815</v>
      </c>
      <c r="I7" s="33">
        <v>34614</v>
      </c>
      <c r="J7" s="33">
        <v>24201</v>
      </c>
      <c r="K7" s="34">
        <v>56950.86</v>
      </c>
      <c r="L7" s="34">
        <v>31823.94</v>
      </c>
      <c r="M7" s="34">
        <v>25126.93</v>
      </c>
      <c r="N7" s="34">
        <v>61506</v>
      </c>
      <c r="O7" s="34">
        <f>(C7+F6+I6+L7)/4</f>
        <v>18312.897499999999</v>
      </c>
      <c r="P7" s="34">
        <f>(D7+G6+J6+M7)/4</f>
        <v>14790.885</v>
      </c>
    </row>
    <row r="8" spans="1:16" ht="25.5" customHeight="1">
      <c r="A8" s="29" t="s">
        <v>14</v>
      </c>
      <c r="B8" s="30">
        <v>115356.67</v>
      </c>
      <c r="C8" s="30">
        <v>77414.55</v>
      </c>
      <c r="D8" s="30">
        <v>37942.120000000003</v>
      </c>
      <c r="E8" s="31">
        <v>93857</v>
      </c>
      <c r="F8" s="31">
        <v>66438</v>
      </c>
      <c r="G8" s="32">
        <v>27419</v>
      </c>
      <c r="H8" s="33">
        <v>67510</v>
      </c>
      <c r="I8" s="33">
        <v>42060</v>
      </c>
      <c r="J8" s="33">
        <v>25450</v>
      </c>
      <c r="K8" s="34">
        <v>90240.33</v>
      </c>
      <c r="L8" s="34">
        <v>60569.62</v>
      </c>
      <c r="M8" s="34">
        <v>29670</v>
      </c>
      <c r="N8" s="34">
        <f t="shared" ref="N8:O11" si="0">(B8+E7+H7+K8)/4</f>
        <v>82183.75</v>
      </c>
      <c r="O8" s="34">
        <f t="shared" si="0"/>
        <v>52474.292499999996</v>
      </c>
      <c r="P8" s="34">
        <v>31986</v>
      </c>
    </row>
    <row r="9" spans="1:16" ht="25.5" customHeight="1">
      <c r="A9" s="29" t="s">
        <v>15</v>
      </c>
      <c r="B9" s="30">
        <v>249307.76</v>
      </c>
      <c r="C9" s="30">
        <v>157539.56</v>
      </c>
      <c r="D9" s="30">
        <v>91768.2</v>
      </c>
      <c r="E9" s="31">
        <v>269315</v>
      </c>
      <c r="F9" s="31">
        <v>167360</v>
      </c>
      <c r="G9" s="32">
        <v>101955</v>
      </c>
      <c r="H9" s="33">
        <v>276168</v>
      </c>
      <c r="I9" s="33">
        <v>176142</v>
      </c>
      <c r="J9" s="33">
        <v>100026</v>
      </c>
      <c r="K9" s="34">
        <v>265956</v>
      </c>
      <c r="L9" s="34">
        <v>169143.96</v>
      </c>
      <c r="M9" s="34">
        <v>96812.04</v>
      </c>
      <c r="N9" s="34">
        <f t="shared" si="0"/>
        <v>169157.69</v>
      </c>
      <c r="O9" s="34">
        <f t="shared" si="0"/>
        <v>108795.38</v>
      </c>
      <c r="P9" s="34">
        <f>(D9+G8+J8+M9)/4</f>
        <v>60362.31</v>
      </c>
    </row>
    <row r="10" spans="1:16" ht="25.5" customHeight="1">
      <c r="A10" s="29" t="s">
        <v>16</v>
      </c>
      <c r="B10" s="30">
        <v>94670.080000000002</v>
      </c>
      <c r="C10" s="30">
        <v>32652.48</v>
      </c>
      <c r="D10" s="30">
        <v>62017.59</v>
      </c>
      <c r="E10" s="31">
        <v>118403</v>
      </c>
      <c r="F10" s="31">
        <v>36818</v>
      </c>
      <c r="G10" s="32">
        <v>81585</v>
      </c>
      <c r="H10" s="33">
        <v>190497</v>
      </c>
      <c r="I10" s="33">
        <v>62033</v>
      </c>
      <c r="J10" s="33">
        <v>128464</v>
      </c>
      <c r="K10" s="34">
        <v>156202.49</v>
      </c>
      <c r="L10" s="34">
        <v>51336</v>
      </c>
      <c r="M10" s="34">
        <v>104865.82</v>
      </c>
      <c r="N10" s="34">
        <f t="shared" si="0"/>
        <v>199088.89250000002</v>
      </c>
      <c r="O10" s="34">
        <f t="shared" si="0"/>
        <v>106872.62</v>
      </c>
      <c r="P10" s="34">
        <f>(D10+G9+J9+M10)/4</f>
        <v>92216.102499999994</v>
      </c>
    </row>
    <row r="11" spans="1:16" ht="25.5" customHeight="1">
      <c r="A11" s="29" t="s">
        <v>17</v>
      </c>
      <c r="B11" s="30">
        <v>2632.49</v>
      </c>
      <c r="C11" s="30">
        <v>1291.48</v>
      </c>
      <c r="D11" s="30">
        <v>1340.91</v>
      </c>
      <c r="E11" s="31">
        <v>2057</v>
      </c>
      <c r="F11" s="31">
        <v>1699</v>
      </c>
      <c r="G11" s="32">
        <v>358</v>
      </c>
      <c r="H11" s="33">
        <v>2002</v>
      </c>
      <c r="I11" s="33">
        <v>1587</v>
      </c>
      <c r="J11" s="33">
        <v>415</v>
      </c>
      <c r="K11" s="34">
        <v>1306.9100000000001</v>
      </c>
      <c r="L11" s="36">
        <v>254.84</v>
      </c>
      <c r="M11" s="36">
        <v>1052.07</v>
      </c>
      <c r="N11" s="34">
        <f t="shared" si="0"/>
        <v>78209.849999999991</v>
      </c>
      <c r="O11" s="34">
        <f t="shared" si="0"/>
        <v>25099.33</v>
      </c>
      <c r="P11" s="34">
        <f>(D11+G10+J10+M11)/4</f>
        <v>53110.495000000003</v>
      </c>
    </row>
    <row r="12" spans="1:16" ht="23.25" customHeight="1">
      <c r="A12" s="29"/>
      <c r="B12" s="37"/>
      <c r="C12" s="38"/>
      <c r="D12" s="38"/>
      <c r="E12" s="39"/>
      <c r="F12" s="39"/>
      <c r="G12" s="32"/>
      <c r="H12" s="33"/>
      <c r="I12" s="33"/>
      <c r="J12" s="33"/>
      <c r="K12" s="34"/>
      <c r="L12" s="34"/>
      <c r="M12" s="34"/>
      <c r="N12" s="34"/>
      <c r="O12" s="34"/>
      <c r="P12" s="34"/>
    </row>
    <row r="13" spans="1:16" ht="23.25" customHeight="1">
      <c r="A13" s="40"/>
      <c r="B13" s="41"/>
      <c r="C13" s="42"/>
      <c r="D13" s="42"/>
      <c r="E13" s="43"/>
      <c r="F13" s="43"/>
      <c r="H13" s="44" t="s">
        <v>18</v>
      </c>
      <c r="I13" s="44"/>
      <c r="J13" s="44"/>
      <c r="K13" s="45"/>
      <c r="L13" s="45"/>
      <c r="M13" s="45"/>
      <c r="N13" s="46"/>
      <c r="O13" s="47"/>
      <c r="P13" s="47"/>
    </row>
    <row r="14" spans="1:16" ht="23.25" customHeight="1">
      <c r="A14" s="17" t="s">
        <v>11</v>
      </c>
      <c r="B14" s="48">
        <v>100</v>
      </c>
      <c r="C14" s="48">
        <v>100</v>
      </c>
      <c r="D14" s="48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50">
        <v>100</v>
      </c>
      <c r="L14" s="50">
        <v>100</v>
      </c>
      <c r="M14" s="50">
        <v>100</v>
      </c>
      <c r="N14" s="27">
        <f>(B14+E14+H14+K14)/4</f>
        <v>100</v>
      </c>
      <c r="O14" s="27">
        <f>(C14+F14+I14+L14)/4</f>
        <v>100</v>
      </c>
      <c r="P14" s="27">
        <f>(D14+G14+J14+M14)/4</f>
        <v>100</v>
      </c>
    </row>
    <row r="15" spans="1:16" ht="25.5" customHeight="1">
      <c r="A15" s="29" t="s">
        <v>12</v>
      </c>
      <c r="B15" s="51">
        <v>1.1850857136111026</v>
      </c>
      <c r="C15" s="51">
        <v>1.7582996626239842</v>
      </c>
      <c r="D15" s="52">
        <v>0.40273007857801485</v>
      </c>
      <c r="E15" s="53">
        <v>0.77988346111084961</v>
      </c>
      <c r="F15" s="53">
        <v>1.1809239293488321</v>
      </c>
      <c r="G15" s="53">
        <v>0.55123769409483703</v>
      </c>
      <c r="H15" s="54">
        <v>0.81930731860209993</v>
      </c>
      <c r="I15" s="54">
        <v>0.24495058014611087</v>
      </c>
      <c r="J15" s="54">
        <v>0.62454178647592173</v>
      </c>
      <c r="K15" s="55">
        <v>1.0514617145235123</v>
      </c>
      <c r="L15" s="55">
        <v>1.291013391023718</v>
      </c>
      <c r="M15" s="55">
        <v>0.75861629386857155</v>
      </c>
      <c r="N15" s="55">
        <v>1.0514617145235123</v>
      </c>
      <c r="O15" s="55">
        <v>1.291013391023718</v>
      </c>
      <c r="P15" s="55">
        <v>0.75861629386857155</v>
      </c>
    </row>
    <row r="16" spans="1:16" ht="25.5" customHeight="1">
      <c r="A16" s="29" t="s">
        <v>13</v>
      </c>
      <c r="B16" s="51">
        <v>12.6</v>
      </c>
      <c r="C16" s="51">
        <v>11.347008045876054</v>
      </c>
      <c r="D16" s="52">
        <v>14.442713928797534</v>
      </c>
      <c r="E16" s="53">
        <v>11.647189196432128</v>
      </c>
      <c r="F16" s="53">
        <v>11.90467071372489</v>
      </c>
      <c r="G16" s="53">
        <v>9.8305169733741167</v>
      </c>
      <c r="H16" s="54">
        <v>10.9</v>
      </c>
      <c r="I16" s="54">
        <v>8.6667382896433178</v>
      </c>
      <c r="J16" s="54">
        <v>7.9153939799847723</v>
      </c>
      <c r="K16" s="55">
        <v>9.8749583853516434</v>
      </c>
      <c r="L16" s="55">
        <v>10.031995012742398</v>
      </c>
      <c r="M16" s="55">
        <v>9.682968694640314</v>
      </c>
      <c r="N16" s="55">
        <v>9.8749583853516434</v>
      </c>
      <c r="O16" s="55">
        <v>10.031995012742398</v>
      </c>
      <c r="P16" s="55">
        <v>9.682968694640314</v>
      </c>
    </row>
    <row r="17" spans="1:16" ht="25.5" customHeight="1">
      <c r="A17" s="29" t="s">
        <v>14</v>
      </c>
      <c r="B17" s="51">
        <v>21.514482773901157</v>
      </c>
      <c r="C17" s="51">
        <v>25.016582489085415</v>
      </c>
      <c r="D17" s="52">
        <v>16.734676343244406</v>
      </c>
      <c r="E17" s="53">
        <v>16.995013236471095</v>
      </c>
      <c r="F17" s="53">
        <v>21.204925410291274</v>
      </c>
      <c r="G17" s="53">
        <v>11.283825569539855</v>
      </c>
      <c r="H17" s="54">
        <v>13.182886694875412</v>
      </c>
      <c r="I17" s="54">
        <v>9.1140237788282477</v>
      </c>
      <c r="J17" s="54">
        <v>11.585603250308491</v>
      </c>
      <c r="K17" s="55">
        <v>15.647165002080731</v>
      </c>
      <c r="L17" s="55">
        <v>19.093617124834392</v>
      </c>
      <c r="M17" s="55">
        <v>11.433696085036178</v>
      </c>
      <c r="N17" s="55">
        <v>15.647165002080731</v>
      </c>
      <c r="O17" s="55">
        <v>19.093617124834392</v>
      </c>
      <c r="P17" s="55">
        <v>11.433696085036178</v>
      </c>
    </row>
    <row r="18" spans="1:16" ht="25.5" customHeight="1">
      <c r="A18" s="29" t="s">
        <v>15</v>
      </c>
      <c r="B18" s="51">
        <v>46.496899641086067</v>
      </c>
      <c r="C18" s="51">
        <v>50.909052601019077</v>
      </c>
      <c r="D18" s="52">
        <v>40.475100642824415</v>
      </c>
      <c r="E18" s="53">
        <v>48.765803187617472</v>
      </c>
      <c r="F18" s="53">
        <v>53.416061842113663</v>
      </c>
      <c r="G18" s="53">
        <v>46.159554730983302</v>
      </c>
      <c r="H18" s="54">
        <v>55.20827456511519</v>
      </c>
      <c r="I18" s="54">
        <v>35.820799312419425</v>
      </c>
      <c r="J18" s="54">
        <v>35.978363730018025</v>
      </c>
      <c r="K18" s="55">
        <v>46.115272575946733</v>
      </c>
      <c r="L18" s="55">
        <v>53.319964880385626</v>
      </c>
      <c r="M18" s="55">
        <v>37.307699451714385</v>
      </c>
      <c r="N18" s="55">
        <v>46.115272575946733</v>
      </c>
      <c r="O18" s="55">
        <v>53.319964880385626</v>
      </c>
      <c r="P18" s="55">
        <v>37.307699451714385</v>
      </c>
    </row>
    <row r="19" spans="1:16" ht="25.5" customHeight="1">
      <c r="A19" s="29" t="s">
        <v>16</v>
      </c>
      <c r="B19" s="51">
        <v>17.656350563550806</v>
      </c>
      <c r="C19" s="51">
        <v>10.551678714055843</v>
      </c>
      <c r="D19" s="52">
        <v>27.353355485619435</v>
      </c>
      <c r="E19" s="53">
        <v>21.439642778246558</v>
      </c>
      <c r="F19" s="53">
        <v>11.75115060290954</v>
      </c>
      <c r="G19" s="56">
        <v>31.840244697387554</v>
      </c>
      <c r="H19" s="57">
        <v>19.443034007208901</v>
      </c>
      <c r="I19" s="57">
        <v>46.004870362412262</v>
      </c>
      <c r="J19" s="54">
        <v>43.821388082228843</v>
      </c>
      <c r="K19" s="55">
        <v>27.084632057150781</v>
      </c>
      <c r="L19" s="55">
        <v>16.182864094582371</v>
      </c>
      <c r="M19" s="55">
        <v>40.411321725248008</v>
      </c>
      <c r="N19" s="55">
        <v>27.084632057150781</v>
      </c>
      <c r="O19" s="55">
        <v>16.182864094582371</v>
      </c>
      <c r="P19" s="55">
        <v>40.411321725248008</v>
      </c>
    </row>
    <row r="20" spans="1:16" ht="25.5" customHeight="1">
      <c r="A20" s="58" t="s">
        <v>17</v>
      </c>
      <c r="B20" s="59">
        <v>0.49096996955154004</v>
      </c>
      <c r="C20" s="59">
        <v>0.4173429407392284</v>
      </c>
      <c r="D20" s="60">
        <v>0.5914191103559806</v>
      </c>
      <c r="E20" s="61">
        <v>0.37246814012189866</v>
      </c>
      <c r="F20" s="61">
        <v>0.54226750161180159</v>
      </c>
      <c r="G20" s="62">
        <v>0.33462033462033464</v>
      </c>
      <c r="H20" s="62">
        <v>0.49741419840150447</v>
      </c>
      <c r="I20" s="62">
        <v>0.2</v>
      </c>
      <c r="J20" s="63">
        <v>7.4425810160381869E-2</v>
      </c>
      <c r="K20" s="64">
        <v>0.22661083368012208</v>
      </c>
      <c r="L20" s="65">
        <v>8.0334289501779871E-2</v>
      </c>
      <c r="M20" s="66">
        <v>0.40542799596171253</v>
      </c>
      <c r="N20" s="64">
        <v>0.22661083368012208</v>
      </c>
      <c r="O20" s="64">
        <v>8.0334289501779871E-2</v>
      </c>
      <c r="P20" s="64">
        <v>0.40542799596171253</v>
      </c>
    </row>
    <row r="21" spans="1:16" ht="25.5" customHeight="1">
      <c r="A21" s="67"/>
      <c r="B21" s="68"/>
      <c r="C21" s="68"/>
      <c r="D21" s="68"/>
      <c r="E21" s="68"/>
      <c r="F21" s="68"/>
      <c r="G21" s="69"/>
      <c r="H21" s="69"/>
      <c r="I21" s="69"/>
      <c r="J21" s="68"/>
      <c r="K21" s="70"/>
      <c r="L21" s="70"/>
      <c r="M21" s="70"/>
      <c r="N21" s="71"/>
      <c r="O21" s="72"/>
      <c r="P21" s="71"/>
    </row>
    <row r="22" spans="1:16" ht="23.25" customHeight="1">
      <c r="B22" s="69"/>
      <c r="C22" s="69"/>
      <c r="D22" s="69"/>
      <c r="E22" s="69"/>
      <c r="F22" s="69"/>
      <c r="J22" s="69"/>
      <c r="K22" s="69"/>
      <c r="L22" s="69"/>
      <c r="M22" s="69"/>
      <c r="N22" s="69"/>
      <c r="O22" s="69"/>
      <c r="P22" s="69"/>
    </row>
    <row r="23" spans="1:16" ht="23.25" customHeight="1"/>
    <row r="24" spans="1:16" ht="23.25" customHeight="1"/>
  </sheetData>
  <mergeCells count="10">
    <mergeCell ref="B13:D13"/>
    <mergeCell ref="H13:J13"/>
    <mergeCell ref="K13:M13"/>
    <mergeCell ref="N13:P13"/>
    <mergeCell ref="A2:A3"/>
    <mergeCell ref="B2:D2"/>
    <mergeCell ref="E2:G2"/>
    <mergeCell ref="H2:J2"/>
    <mergeCell ref="K2:M2"/>
    <mergeCell ref="N2:P2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2016-03-14T07:58:04Z</dcterms:created>
  <dcterms:modified xsi:type="dcterms:W3CDTF">2016-03-14T07:58:29Z</dcterms:modified>
</cp:coreProperties>
</file>