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ตารางสถิติจังหวัด59\7\"/>
    </mc:Choice>
  </mc:AlternateContent>
  <bookViews>
    <workbookView xWindow="240" yWindow="75" windowWidth="20055" windowHeight="7935"/>
  </bookViews>
  <sheets>
    <sheet name="T-7.5" sheetId="8" r:id="rId1"/>
  </sheets>
  <definedNames>
    <definedName name="_xlnm.Print_Area" localSheetId="0">'T-7.5'!$A$1:$R$31</definedName>
  </definedNames>
  <calcPr calcId="152511"/>
</workbook>
</file>

<file path=xl/calcChain.xml><?xml version="1.0" encoding="utf-8"?>
<calcChain xmlns="http://schemas.openxmlformats.org/spreadsheetml/2006/main">
  <c r="N9" i="8" l="1"/>
  <c r="E10" i="8"/>
  <c r="F10" i="8"/>
  <c r="G10" i="8"/>
  <c r="E15" i="8"/>
  <c r="F15" i="8"/>
  <c r="G15" i="8"/>
  <c r="G21" i="8"/>
</calcChain>
</file>

<file path=xl/sharedStrings.xml><?xml version="1.0" encoding="utf-8"?>
<sst xmlns="http://schemas.openxmlformats.org/spreadsheetml/2006/main" count="125" uniqueCount="83">
  <si>
    <t>-</t>
  </si>
  <si>
    <t xml:space="preserve"> </t>
  </si>
  <si>
    <t>Female</t>
  </si>
  <si>
    <t>หญิง</t>
  </si>
  <si>
    <t>Male</t>
  </si>
  <si>
    <t>ชาย</t>
  </si>
  <si>
    <t>Total</t>
  </si>
  <si>
    <t>รวมยอด</t>
  </si>
  <si>
    <t>55-59</t>
  </si>
  <si>
    <t>รวม</t>
  </si>
  <si>
    <t>Table</t>
  </si>
  <si>
    <t>Persons not in labour force</t>
  </si>
  <si>
    <t>ผู้ไม่อยู่ในกำลังแรงงาน</t>
  </si>
  <si>
    <t>Labour force status</t>
  </si>
  <si>
    <t>สถานภาพแรงงาน</t>
  </si>
  <si>
    <t>ประถมศึกษา</t>
  </si>
  <si>
    <t>รายการ</t>
  </si>
  <si>
    <t>Source:   Report of the 2014 - 2016 Skill Development Survey: Chumphon, Provincial,  National Statistical Office.</t>
  </si>
  <si>
    <t xml:space="preserve">    ที่มา:     รายงานผลการสำรวจความต้องการพัฒนาขีดความสามารถของประชากร พ.ศ. 2557 - 2559 จังหวัดชุมพร   สำนักงานสถิติแห่งชาติ</t>
  </si>
  <si>
    <t>60 and over</t>
  </si>
  <si>
    <t>268</t>
  </si>
  <si>
    <t>60 ปีขึ้นไป</t>
  </si>
  <si>
    <t>45-54</t>
  </si>
  <si>
    <t>1,559</t>
  </si>
  <si>
    <t>855</t>
  </si>
  <si>
    <t>2,414</t>
  </si>
  <si>
    <t>35-44</t>
  </si>
  <si>
    <t>700</t>
  </si>
  <si>
    <t>689</t>
  </si>
  <si>
    <t>1,389</t>
  </si>
  <si>
    <t>25-34</t>
  </si>
  <si>
    <t>476</t>
  </si>
  <si>
    <t>572</t>
  </si>
  <si>
    <t>1,048</t>
  </si>
  <si>
    <t>15-24</t>
  </si>
  <si>
    <t>923</t>
  </si>
  <si>
    <t>1,453</t>
  </si>
  <si>
    <t>2,376</t>
  </si>
  <si>
    <t>Age group</t>
  </si>
  <si>
    <t>3,569</t>
  </si>
  <si>
    <t>กลุ่มอายุ</t>
  </si>
  <si>
    <t>Higher Level</t>
  </si>
  <si>
    <t>840</t>
  </si>
  <si>
    <t>391</t>
  </si>
  <si>
    <t>1,231</t>
  </si>
  <si>
    <t>อุดมศึกษา</t>
  </si>
  <si>
    <t>Secondary</t>
  </si>
  <si>
    <t>1,581</t>
  </si>
  <si>
    <t>2,379</t>
  </si>
  <si>
    <t>3,960</t>
  </si>
  <si>
    <t>มัธยมศึกษา</t>
  </si>
  <si>
    <t>Elementary</t>
  </si>
  <si>
    <t>737</t>
  </si>
  <si>
    <t>361</t>
  </si>
  <si>
    <t>1,098</t>
  </si>
  <si>
    <t>Less than Elementary</t>
  </si>
  <si>
    <t>551</t>
  </si>
  <si>
    <t>438</t>
  </si>
  <si>
    <t>989</t>
  </si>
  <si>
    <t>ต่ำกว่าประถมศึกษา</t>
  </si>
  <si>
    <t>None</t>
  </si>
  <si>
    <t>217</t>
  </si>
  <si>
    <t>ไม่มีการศึกษา</t>
  </si>
  <si>
    <t>Level of Education</t>
  </si>
  <si>
    <t>7,495</t>
  </si>
  <si>
    <t>ระดับการศึกษาที่สำเร็จ</t>
  </si>
  <si>
    <t>Seasonally inactive labour force</t>
  </si>
  <si>
    <t>ผู้ที่รอฤดูกาล</t>
  </si>
  <si>
    <t>Unempoyed</t>
  </si>
  <si>
    <t>ผู้ว่างงาน</t>
  </si>
  <si>
    <t>Employed</t>
  </si>
  <si>
    <t>ผู้ที่มีงานทำ</t>
  </si>
  <si>
    <t>Item</t>
  </si>
  <si>
    <t xml:space="preserve"> and Age Groups: 2014 - 2016</t>
  </si>
  <si>
    <t xml:space="preserve"> Population Aged 15 Years and Over to Desirability for Development by Sex, Labour Force Status, Level of Education Attainment</t>
  </si>
  <si>
    <t xml:space="preserve">ตาราง    </t>
  </si>
  <si>
    <t xml:space="preserve">     -</t>
  </si>
  <si>
    <t xml:space="preserve">    -</t>
  </si>
  <si>
    <t>2557  (2014 )</t>
  </si>
  <si>
    <t>2558  (2015 )</t>
  </si>
  <si>
    <t>2559  (2016 )</t>
  </si>
  <si>
    <t xml:space="preserve"> 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 2557 - 2559</t>
  </si>
  <si>
    <t xml:space="preserve">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</si>
</sst>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9" formatCode="_-* #,##0_-;\-* #,##0_-;_-* &quot;-&quot;??_-;_-@_-"/>
    <numFmt numFmtId="190" formatCode="#,##0____"/>
    <numFmt numFmtId="191" formatCode="#,##0\ \ \ \ \ \ \ \ "/>
    <numFmt numFmtId="193" formatCode="\ \ #,##0"/>
    <numFmt numFmtId="196" formatCode="\ \ \ \ #,##0"/>
    <numFmt numFmtId="197" formatCode="\ \ \ \ \ \ #,##0"/>
  </numFmts>
  <fonts count="15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3"/>
      <color indexed="8"/>
      <name val="TH SarabunPSK"/>
      <family val="2"/>
    </font>
    <font>
      <b/>
      <sz val="13"/>
      <color indexed="8"/>
      <name val="TH SarabunPSK"/>
      <family val="2"/>
    </font>
    <font>
      <sz val="13"/>
      <color indexed="10"/>
      <name val="TH SarabunPSK"/>
      <family val="2"/>
    </font>
    <font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1" applyFont="1"/>
    <xf numFmtId="0" fontId="2" fillId="0" borderId="0" xfId="1" applyFont="1" applyBorder="1"/>
    <xf numFmtId="3" fontId="2" fillId="0" borderId="0" xfId="1" applyNumberFormat="1" applyFont="1" applyBorder="1"/>
    <xf numFmtId="0" fontId="3" fillId="0" borderId="0" xfId="1" applyFont="1"/>
    <xf numFmtId="0" fontId="6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Alignment="1"/>
    <xf numFmtId="0" fontId="7" fillId="0" borderId="0" xfId="1" applyFont="1"/>
    <xf numFmtId="0" fontId="8" fillId="0" borderId="0" xfId="1" applyFont="1"/>
    <xf numFmtId="0" fontId="8" fillId="0" borderId="0" xfId="1" applyFont="1" applyBorder="1"/>
    <xf numFmtId="0" fontId="8" fillId="0" borderId="7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1" xfId="1" applyFont="1" applyBorder="1"/>
    <xf numFmtId="0" fontId="8" fillId="0" borderId="10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8" xfId="1" applyFont="1" applyBorder="1" applyAlignment="1">
      <alignment vertical="center"/>
    </xf>
    <xf numFmtId="0" fontId="6" fillId="0" borderId="0" xfId="1" applyFont="1" applyBorder="1"/>
    <xf numFmtId="0" fontId="7" fillId="0" borderId="0" xfId="1" applyFont="1" applyBorder="1"/>
    <xf numFmtId="0" fontId="3" fillId="0" borderId="0" xfId="3" applyFont="1" applyAlignment="1">
      <alignment vertical="center"/>
    </xf>
    <xf numFmtId="0" fontId="8" fillId="0" borderId="0" xfId="1" applyFont="1" applyBorder="1" applyAlignment="1">
      <alignment vertical="center"/>
    </xf>
    <xf numFmtId="3" fontId="8" fillId="0" borderId="0" xfId="4" applyNumberFormat="1" applyFont="1" applyBorder="1" applyAlignment="1">
      <alignment horizontal="right" indent="1"/>
    </xf>
    <xf numFmtId="189" fontId="9" fillId="0" borderId="0" xfId="4" applyNumberFormat="1" applyFont="1" applyFill="1"/>
    <xf numFmtId="3" fontId="11" fillId="0" borderId="0" xfId="4" applyNumberFormat="1" applyFont="1" applyBorder="1" applyAlignment="1">
      <alignment horizontal="right" indent="1"/>
    </xf>
    <xf numFmtId="189" fontId="10" fillId="0" borderId="0" xfId="4" applyNumberFormat="1" applyFont="1" applyFill="1"/>
    <xf numFmtId="3" fontId="10" fillId="0" borderId="0" xfId="4" applyNumberFormat="1" applyFont="1" applyFill="1" applyBorder="1" applyAlignment="1">
      <alignment horizontal="right" vertical="center"/>
    </xf>
    <xf numFmtId="3" fontId="12" fillId="0" borderId="0" xfId="4" applyNumberFormat="1" applyFont="1" applyBorder="1" applyAlignment="1">
      <alignment horizontal="right" indent="1"/>
    </xf>
    <xf numFmtId="0" fontId="3" fillId="0" borderId="0" xfId="1" applyFont="1" applyFill="1"/>
    <xf numFmtId="3" fontId="12" fillId="0" borderId="0" xfId="1" applyNumberFormat="1" applyFont="1" applyBorder="1" applyAlignment="1">
      <alignment horizontal="right" indent="1"/>
    </xf>
    <xf numFmtId="189" fontId="9" fillId="0" borderId="0" xfId="4" applyNumberFormat="1" applyFont="1" applyFill="1" applyBorder="1" applyAlignment="1">
      <alignment horizontal="center" vertical="center" wrapText="1"/>
    </xf>
    <xf numFmtId="3" fontId="9" fillId="0" borderId="0" xfId="4" applyNumberFormat="1" applyFont="1" applyFill="1" applyBorder="1" applyAlignment="1">
      <alignment horizontal="right" vertical="center"/>
    </xf>
    <xf numFmtId="0" fontId="8" fillId="0" borderId="0" xfId="1" applyFont="1" applyFill="1"/>
    <xf numFmtId="190" fontId="8" fillId="0" borderId="0" xfId="1" applyNumberFormat="1" applyFont="1"/>
    <xf numFmtId="0" fontId="8" fillId="0" borderId="0" xfId="1" applyFont="1" applyAlignment="1"/>
    <xf numFmtId="0" fontId="8" fillId="0" borderId="0" xfId="1" applyFont="1" applyAlignment="1">
      <alignment horizontal="left"/>
    </xf>
    <xf numFmtId="0" fontId="9" fillId="0" borderId="0" xfId="1" applyFont="1" applyFill="1" applyAlignment="1">
      <alignment horizontal="center"/>
    </xf>
    <xf numFmtId="0" fontId="8" fillId="0" borderId="0" xfId="1" applyFont="1" applyAlignment="1">
      <alignment horizontal="right"/>
    </xf>
    <xf numFmtId="0" fontId="8" fillId="0" borderId="2" xfId="1" applyFont="1" applyBorder="1"/>
    <xf numFmtId="0" fontId="8" fillId="0" borderId="3" xfId="1" applyFont="1" applyBorder="1"/>
    <xf numFmtId="3" fontId="10" fillId="0" borderId="0" xfId="4" applyNumberFormat="1" applyFont="1" applyFill="1" applyBorder="1" applyAlignment="1">
      <alignment horizontal="right"/>
    </xf>
    <xf numFmtId="0" fontId="6" fillId="0" borderId="0" xfId="1" applyFont="1" applyFill="1"/>
    <xf numFmtId="3" fontId="9" fillId="0" borderId="0" xfId="4" applyNumberFormat="1" applyFont="1" applyFill="1" applyBorder="1" applyAlignment="1">
      <alignment horizontal="right"/>
    </xf>
    <xf numFmtId="0" fontId="13" fillId="0" borderId="0" xfId="1" applyFont="1"/>
    <xf numFmtId="0" fontId="13" fillId="0" borderId="0" xfId="1" applyFont="1" applyFill="1"/>
    <xf numFmtId="0" fontId="13" fillId="0" borderId="0" xfId="1" applyFont="1" applyBorder="1"/>
    <xf numFmtId="191" fontId="6" fillId="0" borderId="0" xfId="1" applyNumberFormat="1" applyFont="1" applyFill="1"/>
    <xf numFmtId="191" fontId="6" fillId="0" borderId="7" xfId="1" applyNumberFormat="1" applyFont="1" applyBorder="1"/>
    <xf numFmtId="0" fontId="8" fillId="0" borderId="0" xfId="1" applyFont="1" applyFill="1" applyBorder="1"/>
    <xf numFmtId="0" fontId="8" fillId="0" borderId="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14" fillId="0" borderId="0" xfId="1" applyFont="1"/>
    <xf numFmtId="0" fontId="3" fillId="0" borderId="0" xfId="1" applyFont="1" applyFill="1" applyBorder="1"/>
    <xf numFmtId="3" fontId="8" fillId="0" borderId="5" xfId="4" applyNumberFormat="1" applyFont="1" applyBorder="1" applyAlignment="1">
      <alignment horizontal="center"/>
    </xf>
    <xf numFmtId="0" fontId="11" fillId="0" borderId="0" xfId="4" applyNumberFormat="1" applyFont="1" applyBorder="1" applyAlignment="1">
      <alignment horizontal="right" indent="1"/>
    </xf>
    <xf numFmtId="0" fontId="3" fillId="0" borderId="0" xfId="1" applyNumberFormat="1" applyFont="1" applyFill="1" applyBorder="1"/>
    <xf numFmtId="0" fontId="10" fillId="0" borderId="0" xfId="4" applyNumberFormat="1" applyFont="1" applyFill="1" applyBorder="1" applyAlignment="1">
      <alignment horizontal="right" vertical="center"/>
    </xf>
    <xf numFmtId="0" fontId="8" fillId="0" borderId="0" xfId="4" applyNumberFormat="1" applyFont="1" applyBorder="1" applyAlignment="1">
      <alignment horizontal="right" indent="1"/>
    </xf>
    <xf numFmtId="0" fontId="2" fillId="0" borderId="0" xfId="1" applyNumberFormat="1" applyFont="1" applyFill="1" applyBorder="1"/>
    <xf numFmtId="0" fontId="10" fillId="0" borderId="0" xfId="1" applyNumberFormat="1" applyFont="1" applyFill="1" applyBorder="1"/>
    <xf numFmtId="0" fontId="2" fillId="0" borderId="0" xfId="1" applyNumberFormat="1" applyFont="1" applyBorder="1"/>
    <xf numFmtId="0" fontId="10" fillId="0" borderId="0" xfId="1" applyNumberFormat="1" applyFont="1" applyBorder="1"/>
    <xf numFmtId="0" fontId="10" fillId="0" borderId="0" xfId="4" applyNumberFormat="1" applyFont="1" applyFill="1" applyBorder="1" applyAlignment="1">
      <alignment horizontal="center" vertical="center" wrapText="1"/>
    </xf>
    <xf numFmtId="3" fontId="6" fillId="0" borderId="5" xfId="1" applyNumberFormat="1" applyFont="1" applyBorder="1" applyAlignment="1">
      <alignment horizontal="center"/>
    </xf>
    <xf numFmtId="3" fontId="12" fillId="0" borderId="5" xfId="4" applyNumberFormat="1" applyFont="1" applyBorder="1" applyAlignment="1">
      <alignment horizontal="center"/>
    </xf>
    <xf numFmtId="3" fontId="11" fillId="0" borderId="5" xfId="4" applyNumberFormat="1" applyFont="1" applyBorder="1" applyAlignment="1">
      <alignment horizontal="center"/>
    </xf>
    <xf numFmtId="3" fontId="12" fillId="0" borderId="5" xfId="1" applyNumberFormat="1" applyFont="1" applyBorder="1" applyAlignment="1">
      <alignment horizontal="center"/>
    </xf>
    <xf numFmtId="3" fontId="11" fillId="0" borderId="5" xfId="1" applyNumberFormat="1" applyFont="1" applyBorder="1" applyAlignment="1">
      <alignment horizontal="center"/>
    </xf>
    <xf numFmtId="193" fontId="8" fillId="0" borderId="5" xfId="4" applyNumberFormat="1" applyFont="1" applyBorder="1" applyAlignment="1">
      <alignment horizontal="center"/>
    </xf>
    <xf numFmtId="193" fontId="11" fillId="0" borderId="5" xfId="1" applyNumberFormat="1" applyFont="1" applyBorder="1" applyAlignment="1">
      <alignment horizontal="center"/>
    </xf>
    <xf numFmtId="193" fontId="11" fillId="0" borderId="5" xfId="4" applyNumberFormat="1" applyFont="1" applyBorder="1" applyAlignment="1">
      <alignment horizontal="center"/>
    </xf>
    <xf numFmtId="196" fontId="8" fillId="0" borderId="5" xfId="4" applyNumberFormat="1" applyFont="1" applyBorder="1" applyAlignment="1">
      <alignment horizontal="center"/>
    </xf>
    <xf numFmtId="196" fontId="11" fillId="0" borderId="5" xfId="1" applyNumberFormat="1" applyFont="1" applyBorder="1" applyAlignment="1">
      <alignment horizontal="center"/>
    </xf>
    <xf numFmtId="196" fontId="11" fillId="0" borderId="5" xfId="4" applyNumberFormat="1" applyFont="1" applyBorder="1" applyAlignment="1">
      <alignment horizontal="center"/>
    </xf>
    <xf numFmtId="196" fontId="8" fillId="0" borderId="1" xfId="1" applyNumberFormat="1" applyFont="1" applyBorder="1"/>
    <xf numFmtId="3" fontId="8" fillId="0" borderId="5" xfId="4" applyNumberFormat="1" applyFont="1" applyBorder="1" applyAlignment="1">
      <alignment horizontal="left"/>
    </xf>
    <xf numFmtId="197" fontId="11" fillId="0" borderId="5" xfId="1" applyNumberFormat="1" applyFont="1" applyBorder="1" applyAlignment="1">
      <alignment horizontal="center"/>
    </xf>
    <xf numFmtId="197" fontId="8" fillId="0" borderId="5" xfId="4" applyNumberFormat="1" applyFont="1" applyBorder="1" applyAlignment="1">
      <alignment horizontal="center"/>
    </xf>
    <xf numFmtId="0" fontId="8" fillId="0" borderId="13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</cellXfs>
  <cellStyles count="5">
    <cellStyle name="Comma 2" xfId="2"/>
    <cellStyle name="Normal 2" xfId="3"/>
    <cellStyle name="เครื่องหมายจุลภาค 2" xfId="4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24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15</xdr:col>
      <xdr:colOff>1885950</xdr:colOff>
      <xdr:row>36</xdr:row>
      <xdr:rowOff>0</xdr:rowOff>
    </xdr:from>
    <xdr:to>
      <xdr:col>15</xdr:col>
      <xdr:colOff>1885950</xdr:colOff>
      <xdr:row>36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753600" y="9944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15</xdr:col>
      <xdr:colOff>1885950</xdr:colOff>
      <xdr:row>36</xdr:row>
      <xdr:rowOff>0</xdr:rowOff>
    </xdr:from>
    <xdr:to>
      <xdr:col>15</xdr:col>
      <xdr:colOff>1885950</xdr:colOff>
      <xdr:row>36</xdr:row>
      <xdr:rowOff>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9753600" y="9944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15</xdr:col>
      <xdr:colOff>1885950</xdr:colOff>
      <xdr:row>36</xdr:row>
      <xdr:rowOff>0</xdr:rowOff>
    </xdr:from>
    <xdr:to>
      <xdr:col>15</xdr:col>
      <xdr:colOff>1885950</xdr:colOff>
      <xdr:row>36</xdr:row>
      <xdr:rowOff>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9753600" y="9944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15</xdr:col>
      <xdr:colOff>1885950</xdr:colOff>
      <xdr:row>36</xdr:row>
      <xdr:rowOff>0</xdr:rowOff>
    </xdr:from>
    <xdr:to>
      <xdr:col>15</xdr:col>
      <xdr:colOff>1885950</xdr:colOff>
      <xdr:row>36</xdr:row>
      <xdr:rowOff>0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9753600" y="9944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15</xdr:col>
      <xdr:colOff>1885950</xdr:colOff>
      <xdr:row>36</xdr:row>
      <xdr:rowOff>0</xdr:rowOff>
    </xdr:from>
    <xdr:to>
      <xdr:col>15</xdr:col>
      <xdr:colOff>1885950</xdr:colOff>
      <xdr:row>36</xdr:row>
      <xdr:rowOff>0</xdr:rowOff>
    </xdr:to>
    <xdr:sp macro="" textlink="">
      <xdr:nvSpPr>
        <xdr:cNvPr id="11" name="Text Box 5"/>
        <xdr:cNvSpPr txBox="1">
          <a:spLocks noChangeArrowheads="1"/>
        </xdr:cNvSpPr>
      </xdr:nvSpPr>
      <xdr:spPr bwMode="auto">
        <a:xfrm>
          <a:off x="9753600" y="9944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55"/>
  <sheetViews>
    <sheetView showGridLines="0" tabSelected="1" workbookViewId="0">
      <selection activeCell="J16" sqref="J16"/>
    </sheetView>
  </sheetViews>
  <sheetFormatPr defaultRowHeight="18"/>
  <cols>
    <col min="1" max="1" width="1.5" style="1" customWidth="1"/>
    <col min="2" max="2" width="7.625" style="1" customWidth="1"/>
    <col min="3" max="3" width="5.75" style="1" customWidth="1"/>
    <col min="4" max="4" width="10.375" style="1" customWidth="1"/>
    <col min="5" max="13" width="9.375" style="1" customWidth="1"/>
    <col min="14" max="14" width="0.875" style="1" customWidth="1"/>
    <col min="15" max="15" width="1.375" style="1" customWidth="1"/>
    <col min="16" max="16" width="21.625" style="1" customWidth="1"/>
    <col min="17" max="17" width="0.375" style="1" hidden="1" customWidth="1"/>
    <col min="18" max="18" width="4.5" style="1" customWidth="1"/>
    <col min="19" max="19" width="9" style="1"/>
    <col min="20" max="20" width="9" style="1" bestFit="1" customWidth="1"/>
    <col min="21" max="16384" width="9" style="1"/>
  </cols>
  <sheetData>
    <row r="1" spans="1:23" s="8" customFormat="1" ht="18.75">
      <c r="B1" s="8" t="s">
        <v>75</v>
      </c>
      <c r="C1" s="6">
        <v>7.5</v>
      </c>
      <c r="D1" s="8" t="s">
        <v>81</v>
      </c>
      <c r="G1" s="55"/>
      <c r="J1" s="55"/>
      <c r="O1" s="22"/>
    </row>
    <row r="2" spans="1:23" s="8" customFormat="1">
      <c r="B2" s="7" t="s">
        <v>10</v>
      </c>
      <c r="C2" s="6">
        <v>7.5</v>
      </c>
      <c r="D2" s="8" t="s">
        <v>74</v>
      </c>
      <c r="O2" s="22"/>
      <c r="P2" s="54"/>
    </row>
    <row r="3" spans="1:23" s="8" customFormat="1">
      <c r="C3" s="6"/>
      <c r="D3" s="8" t="s">
        <v>73</v>
      </c>
      <c r="O3" s="22"/>
      <c r="P3" s="54"/>
    </row>
    <row r="4" spans="1:23" s="2" customFormat="1" ht="6.75" customHeight="1">
      <c r="P4" s="40"/>
    </row>
    <row r="5" spans="1:23" s="9" customFormat="1" ht="19.5" customHeight="1">
      <c r="A5" s="85" t="s">
        <v>16</v>
      </c>
      <c r="B5" s="85"/>
      <c r="C5" s="85"/>
      <c r="D5" s="86"/>
      <c r="E5" s="82" t="s">
        <v>78</v>
      </c>
      <c r="F5" s="83"/>
      <c r="G5" s="84"/>
      <c r="H5" s="82" t="s">
        <v>79</v>
      </c>
      <c r="I5" s="83"/>
      <c r="J5" s="84"/>
      <c r="K5" s="82" t="s">
        <v>80</v>
      </c>
      <c r="L5" s="83"/>
      <c r="M5" s="84"/>
      <c r="N5" s="53"/>
      <c r="O5" s="85" t="s">
        <v>72</v>
      </c>
      <c r="P5" s="85"/>
      <c r="Q5" s="20"/>
      <c r="R5" s="10"/>
      <c r="S5" s="35"/>
      <c r="T5" s="35"/>
      <c r="U5" s="35"/>
      <c r="V5" s="35"/>
      <c r="W5" s="35"/>
    </row>
    <row r="6" spans="1:23" s="9" customFormat="1" ht="19.5" customHeight="1">
      <c r="A6" s="87"/>
      <c r="B6" s="87"/>
      <c r="C6" s="87"/>
      <c r="D6" s="88"/>
      <c r="E6" s="15" t="s">
        <v>9</v>
      </c>
      <c r="F6" s="15" t="s">
        <v>5</v>
      </c>
      <c r="G6" s="16" t="s">
        <v>3</v>
      </c>
      <c r="H6" s="15" t="s">
        <v>9</v>
      </c>
      <c r="I6" s="15" t="s">
        <v>5</v>
      </c>
      <c r="J6" s="16" t="s">
        <v>3</v>
      </c>
      <c r="K6" s="15" t="s">
        <v>9</v>
      </c>
      <c r="L6" s="15" t="s">
        <v>5</v>
      </c>
      <c r="M6" s="16" t="s">
        <v>3</v>
      </c>
      <c r="N6" s="18"/>
      <c r="O6" s="87"/>
      <c r="P6" s="87"/>
      <c r="Q6" s="24"/>
      <c r="S6" s="35"/>
      <c r="T6" s="35"/>
      <c r="U6" s="35"/>
      <c r="V6" s="35"/>
      <c r="W6" s="35"/>
    </row>
    <row r="7" spans="1:23" s="9" customFormat="1" ht="19.5" customHeight="1">
      <c r="A7" s="89"/>
      <c r="B7" s="89"/>
      <c r="C7" s="89"/>
      <c r="D7" s="90"/>
      <c r="E7" s="12" t="s">
        <v>6</v>
      </c>
      <c r="F7" s="12" t="s">
        <v>4</v>
      </c>
      <c r="G7" s="13" t="s">
        <v>2</v>
      </c>
      <c r="H7" s="12" t="s">
        <v>6</v>
      </c>
      <c r="I7" s="12" t="s">
        <v>4</v>
      </c>
      <c r="J7" s="13" t="s">
        <v>2</v>
      </c>
      <c r="K7" s="12" t="s">
        <v>6</v>
      </c>
      <c r="L7" s="12" t="s">
        <v>4</v>
      </c>
      <c r="M7" s="13" t="s">
        <v>2</v>
      </c>
      <c r="N7" s="17"/>
      <c r="O7" s="89"/>
      <c r="P7" s="89"/>
      <c r="Q7" s="24"/>
      <c r="S7" s="35"/>
      <c r="T7" s="35"/>
      <c r="U7" s="35"/>
      <c r="V7" s="35"/>
      <c r="W7" s="35"/>
    </row>
    <row r="8" spans="1:23" s="10" customFormat="1" ht="6" customHeight="1">
      <c r="A8" s="52"/>
      <c r="B8" s="52"/>
      <c r="C8" s="52"/>
      <c r="D8" s="52"/>
      <c r="E8" s="11"/>
      <c r="F8" s="16"/>
      <c r="G8" s="19"/>
      <c r="H8" s="11"/>
      <c r="I8" s="16"/>
      <c r="J8" s="19"/>
      <c r="K8" s="11"/>
      <c r="L8" s="16"/>
      <c r="M8" s="19"/>
      <c r="N8" s="18"/>
      <c r="O8" s="52"/>
      <c r="P8" s="52"/>
      <c r="Q8" s="24"/>
      <c r="S8" s="51"/>
      <c r="T8" s="51"/>
      <c r="U8" s="51"/>
      <c r="V8" s="51"/>
      <c r="W8" s="51"/>
    </row>
    <row r="9" spans="1:23" s="5" customFormat="1" ht="22.5" customHeight="1">
      <c r="A9" s="91" t="s">
        <v>7</v>
      </c>
      <c r="B9" s="91"/>
      <c r="C9" s="91"/>
      <c r="D9" s="91"/>
      <c r="E9" s="67">
        <v>7339</v>
      </c>
      <c r="F9" s="67">
        <v>5109</v>
      </c>
      <c r="G9" s="67">
        <v>2230</v>
      </c>
      <c r="H9" s="67">
        <v>7495</v>
      </c>
      <c r="I9" s="67">
        <v>3569</v>
      </c>
      <c r="J9" s="67">
        <v>3926</v>
      </c>
      <c r="K9" s="67">
        <v>10119</v>
      </c>
      <c r="L9" s="67">
        <v>2917</v>
      </c>
      <c r="M9" s="67">
        <v>7202</v>
      </c>
      <c r="N9" s="50">
        <f>N10+N15+N21</f>
        <v>0</v>
      </c>
      <c r="O9" s="91" t="s">
        <v>6</v>
      </c>
      <c r="P9" s="91"/>
      <c r="Q9" s="91"/>
      <c r="R9" s="9"/>
      <c r="S9" s="44"/>
      <c r="T9" s="49"/>
      <c r="U9" s="44"/>
      <c r="V9" s="44"/>
      <c r="W9" s="44"/>
    </row>
    <row r="10" spans="1:23" s="5" customFormat="1" ht="21" customHeight="1">
      <c r="A10" s="5" t="s">
        <v>14</v>
      </c>
      <c r="E10" s="68">
        <f>SUM(E11:E14)</f>
        <v>7339</v>
      </c>
      <c r="F10" s="68">
        <f>SUM(F11:F14)</f>
        <v>5109</v>
      </c>
      <c r="G10" s="68">
        <f>SUM(G11:G14)</f>
        <v>2230</v>
      </c>
      <c r="H10" s="68">
        <v>7495</v>
      </c>
      <c r="I10" s="68">
        <v>3569</v>
      </c>
      <c r="J10" s="68">
        <v>3926</v>
      </c>
      <c r="K10" s="68">
        <v>10119</v>
      </c>
      <c r="L10" s="68">
        <v>2917</v>
      </c>
      <c r="M10" s="68">
        <v>7202</v>
      </c>
      <c r="N10" s="21"/>
      <c r="O10" s="21" t="s">
        <v>13</v>
      </c>
      <c r="P10" s="21"/>
      <c r="Q10" s="21"/>
      <c r="R10" s="21"/>
      <c r="S10" s="34"/>
      <c r="T10" s="34"/>
      <c r="U10" s="34"/>
      <c r="V10" s="44"/>
      <c r="W10" s="44"/>
    </row>
    <row r="11" spans="1:23" s="9" customFormat="1" ht="18.75" customHeight="1">
      <c r="A11" s="9" t="s">
        <v>1</v>
      </c>
      <c r="B11" s="9" t="s">
        <v>71</v>
      </c>
      <c r="E11" s="69">
        <v>4483</v>
      </c>
      <c r="F11" s="69">
        <v>3759</v>
      </c>
      <c r="G11" s="74">
        <v>724</v>
      </c>
      <c r="H11" s="69">
        <v>5652</v>
      </c>
      <c r="I11" s="69">
        <v>2821</v>
      </c>
      <c r="J11" s="69">
        <v>2831</v>
      </c>
      <c r="K11" s="69">
        <v>6877</v>
      </c>
      <c r="L11" s="69">
        <v>2427</v>
      </c>
      <c r="M11" s="69">
        <v>4450</v>
      </c>
      <c r="N11" s="10"/>
      <c r="O11" s="10"/>
      <c r="P11" s="10" t="s">
        <v>70</v>
      </c>
      <c r="Q11" s="10"/>
      <c r="R11" s="10"/>
      <c r="S11" s="29"/>
      <c r="T11" s="29"/>
      <c r="U11" s="29"/>
      <c r="V11" s="35"/>
      <c r="W11" s="35"/>
    </row>
    <row r="12" spans="1:23" s="9" customFormat="1" ht="18.75" customHeight="1">
      <c r="B12" s="9" t="s">
        <v>69</v>
      </c>
      <c r="E12" s="57" t="s">
        <v>77</v>
      </c>
      <c r="F12" s="57" t="s">
        <v>77</v>
      </c>
      <c r="G12" s="57" t="s">
        <v>77</v>
      </c>
      <c r="H12" s="72">
        <v>329</v>
      </c>
      <c r="I12" s="72">
        <v>329</v>
      </c>
      <c r="J12" s="57" t="s">
        <v>77</v>
      </c>
      <c r="K12" s="72">
        <v>332</v>
      </c>
      <c r="L12" s="72">
        <v>332</v>
      </c>
      <c r="M12" s="57" t="s">
        <v>77</v>
      </c>
      <c r="N12" s="10"/>
      <c r="O12" s="10"/>
      <c r="P12" s="10" t="s">
        <v>68</v>
      </c>
      <c r="Q12" s="10"/>
      <c r="R12" s="10"/>
      <c r="S12" s="29"/>
      <c r="T12" s="29"/>
      <c r="U12" s="29"/>
      <c r="V12" s="35"/>
      <c r="W12" s="35"/>
    </row>
    <row r="13" spans="1:23" s="46" customFormat="1" ht="18.75" customHeight="1">
      <c r="B13" s="9" t="s">
        <v>67</v>
      </c>
      <c r="C13" s="9"/>
      <c r="D13" s="9"/>
      <c r="E13" s="57" t="s">
        <v>77</v>
      </c>
      <c r="F13" s="57" t="s">
        <v>77</v>
      </c>
      <c r="G13" s="57" t="s">
        <v>77</v>
      </c>
      <c r="H13" s="57" t="s">
        <v>76</v>
      </c>
      <c r="I13" s="57" t="s">
        <v>77</v>
      </c>
      <c r="J13" s="57" t="s">
        <v>77</v>
      </c>
      <c r="K13" s="57" t="s">
        <v>77</v>
      </c>
      <c r="L13" s="57" t="s">
        <v>77</v>
      </c>
      <c r="M13" s="57" t="s">
        <v>77</v>
      </c>
      <c r="N13" s="10"/>
      <c r="O13" s="10"/>
      <c r="P13" s="10" t="s">
        <v>66</v>
      </c>
      <c r="Q13" s="48"/>
      <c r="R13" s="48"/>
      <c r="S13" s="29"/>
      <c r="T13" s="29"/>
      <c r="U13" s="29"/>
      <c r="V13" s="47"/>
      <c r="W13" s="47"/>
    </row>
    <row r="14" spans="1:23" s="9" customFormat="1" ht="18.75" customHeight="1">
      <c r="B14" s="9" t="s">
        <v>12</v>
      </c>
      <c r="E14" s="69">
        <v>2856</v>
      </c>
      <c r="F14" s="69">
        <v>1350</v>
      </c>
      <c r="G14" s="69">
        <v>1506</v>
      </c>
      <c r="H14" s="69">
        <v>1514</v>
      </c>
      <c r="I14" s="74">
        <v>419</v>
      </c>
      <c r="J14" s="69">
        <v>1095</v>
      </c>
      <c r="K14" s="69">
        <v>2910</v>
      </c>
      <c r="L14" s="74">
        <v>158</v>
      </c>
      <c r="M14" s="69">
        <v>2752</v>
      </c>
      <c r="N14" s="10"/>
      <c r="O14" s="10"/>
      <c r="P14" s="10" t="s">
        <v>11</v>
      </c>
      <c r="Q14" s="10"/>
      <c r="R14" s="10"/>
      <c r="S14" s="29"/>
      <c r="T14" s="29"/>
      <c r="U14" s="29"/>
      <c r="V14" s="35"/>
      <c r="W14" s="35"/>
    </row>
    <row r="15" spans="1:23" s="5" customFormat="1" ht="21" customHeight="1">
      <c r="A15" s="5" t="s">
        <v>65</v>
      </c>
      <c r="E15" s="70">
        <f>SUM(E16:E20)</f>
        <v>7339</v>
      </c>
      <c r="F15" s="70">
        <f>SUM(F16:F20)</f>
        <v>5109</v>
      </c>
      <c r="G15" s="70">
        <f>SUM(G16:G20)</f>
        <v>2230</v>
      </c>
      <c r="H15" s="70" t="s">
        <v>64</v>
      </c>
      <c r="I15" s="70" t="s">
        <v>39</v>
      </c>
      <c r="J15" s="70">
        <v>3926</v>
      </c>
      <c r="K15" s="70">
        <v>10119</v>
      </c>
      <c r="L15" s="70">
        <v>2917</v>
      </c>
      <c r="M15" s="70">
        <v>7202</v>
      </c>
      <c r="N15" s="21"/>
      <c r="O15" s="21" t="s">
        <v>63</v>
      </c>
      <c r="P15" s="21"/>
      <c r="Q15" s="21"/>
      <c r="R15" s="21"/>
      <c r="S15" s="29"/>
      <c r="T15" s="29"/>
      <c r="U15" s="29"/>
      <c r="V15" s="44"/>
      <c r="W15" s="44"/>
    </row>
    <row r="16" spans="1:23" s="9" customFormat="1" ht="18.75" customHeight="1">
      <c r="B16" s="9" t="s">
        <v>62</v>
      </c>
      <c r="E16" s="72">
        <v>158</v>
      </c>
      <c r="F16" s="72">
        <v>158</v>
      </c>
      <c r="G16" s="57" t="s">
        <v>0</v>
      </c>
      <c r="H16" s="72" t="s">
        <v>61</v>
      </c>
      <c r="I16" s="79" t="s">
        <v>82</v>
      </c>
      <c r="J16" s="81" t="s">
        <v>61</v>
      </c>
      <c r="K16" s="72">
        <v>191</v>
      </c>
      <c r="L16" s="57">
        <v>72</v>
      </c>
      <c r="M16" s="72">
        <v>119</v>
      </c>
      <c r="N16" s="10"/>
      <c r="O16" s="10"/>
      <c r="P16" s="10" t="s">
        <v>60</v>
      </c>
      <c r="Q16" s="10"/>
      <c r="R16" s="10"/>
      <c r="S16" s="29"/>
      <c r="T16" s="29"/>
      <c r="U16" s="29"/>
      <c r="V16" s="35"/>
      <c r="W16" s="35"/>
    </row>
    <row r="17" spans="1:23" s="9" customFormat="1" ht="18.75" customHeight="1">
      <c r="B17" s="9" t="s">
        <v>59</v>
      </c>
      <c r="E17" s="73">
        <v>392</v>
      </c>
      <c r="F17" s="73">
        <v>328</v>
      </c>
      <c r="G17" s="76">
        <v>64</v>
      </c>
      <c r="H17" s="73" t="s">
        <v>58</v>
      </c>
      <c r="I17" s="76" t="s">
        <v>57</v>
      </c>
      <c r="J17" s="80" t="s">
        <v>56</v>
      </c>
      <c r="K17" s="73">
        <v>997</v>
      </c>
      <c r="L17" s="73">
        <v>691</v>
      </c>
      <c r="M17" s="73">
        <v>306</v>
      </c>
      <c r="N17" s="10"/>
      <c r="O17" s="10"/>
      <c r="P17" s="10" t="s">
        <v>55</v>
      </c>
      <c r="Q17" s="10"/>
      <c r="R17" s="10"/>
      <c r="S17" s="45"/>
      <c r="T17" s="45"/>
      <c r="U17" s="45"/>
      <c r="V17" s="35"/>
      <c r="W17" s="35"/>
    </row>
    <row r="18" spans="1:23" s="5" customFormat="1" ht="18.75" customHeight="1">
      <c r="A18" s="9"/>
      <c r="B18" s="9" t="s">
        <v>15</v>
      </c>
      <c r="C18" s="9"/>
      <c r="D18" s="9"/>
      <c r="E18" s="73">
        <v>901</v>
      </c>
      <c r="F18" s="73">
        <v>672</v>
      </c>
      <c r="G18" s="73">
        <v>229</v>
      </c>
      <c r="H18" s="71" t="s">
        <v>54</v>
      </c>
      <c r="I18" s="76" t="s">
        <v>53</v>
      </c>
      <c r="J18" s="80" t="s">
        <v>52</v>
      </c>
      <c r="K18" s="71">
        <v>2525</v>
      </c>
      <c r="L18" s="73">
        <v>630</v>
      </c>
      <c r="M18" s="71">
        <v>1895</v>
      </c>
      <c r="N18" s="10"/>
      <c r="O18" s="21"/>
      <c r="P18" s="10" t="s">
        <v>51</v>
      </c>
      <c r="Q18" s="21"/>
      <c r="R18" s="21"/>
      <c r="S18" s="29"/>
      <c r="T18" s="43"/>
      <c r="U18" s="43"/>
      <c r="V18" s="44"/>
      <c r="W18" s="44"/>
    </row>
    <row r="19" spans="1:23" s="5" customFormat="1" ht="18.75" customHeight="1">
      <c r="A19" s="9"/>
      <c r="B19" s="9" t="s">
        <v>50</v>
      </c>
      <c r="C19" s="9"/>
      <c r="D19" s="9"/>
      <c r="E19" s="71">
        <v>4978</v>
      </c>
      <c r="F19" s="71">
        <v>3242</v>
      </c>
      <c r="G19" s="71">
        <v>1736</v>
      </c>
      <c r="H19" s="71" t="s">
        <v>49</v>
      </c>
      <c r="I19" s="71" t="s">
        <v>48</v>
      </c>
      <c r="J19" s="71" t="s">
        <v>47</v>
      </c>
      <c r="K19" s="71">
        <v>3526</v>
      </c>
      <c r="L19" s="73">
        <v>614</v>
      </c>
      <c r="M19" s="71">
        <v>2912</v>
      </c>
      <c r="N19" s="10"/>
      <c r="O19" s="21"/>
      <c r="P19" s="10" t="s">
        <v>46</v>
      </c>
      <c r="Q19" s="21"/>
      <c r="R19" s="21"/>
      <c r="S19" s="29"/>
      <c r="T19" s="43"/>
      <c r="U19" s="43"/>
      <c r="V19" s="44"/>
      <c r="W19" s="44"/>
    </row>
    <row r="20" spans="1:23" s="5" customFormat="1" ht="18.75" customHeight="1">
      <c r="A20" s="9"/>
      <c r="B20" s="9" t="s">
        <v>45</v>
      </c>
      <c r="C20" s="9"/>
      <c r="D20" s="9"/>
      <c r="E20" s="73">
        <v>910</v>
      </c>
      <c r="F20" s="73">
        <v>709</v>
      </c>
      <c r="G20" s="73">
        <v>201</v>
      </c>
      <c r="H20" s="71" t="s">
        <v>44</v>
      </c>
      <c r="I20" s="80" t="s">
        <v>43</v>
      </c>
      <c r="J20" s="73" t="s">
        <v>42</v>
      </c>
      <c r="K20" s="71">
        <v>2880</v>
      </c>
      <c r="L20" s="73">
        <v>910</v>
      </c>
      <c r="M20" s="71">
        <v>1970</v>
      </c>
      <c r="N20" s="10"/>
      <c r="O20" s="21"/>
      <c r="P20" s="10" t="s">
        <v>41</v>
      </c>
      <c r="Q20" s="21"/>
      <c r="R20" s="21"/>
      <c r="S20" s="29"/>
      <c r="T20" s="43"/>
      <c r="U20" s="43"/>
      <c r="V20" s="44"/>
      <c r="W20" s="44"/>
    </row>
    <row r="21" spans="1:23" s="5" customFormat="1" ht="21" customHeight="1">
      <c r="A21" s="5" t="s">
        <v>40</v>
      </c>
      <c r="E21" s="68">
        <v>7340</v>
      </c>
      <c r="F21" s="68">
        <v>5110</v>
      </c>
      <c r="G21" s="68">
        <f>SUM(G22:G28)</f>
        <v>2230</v>
      </c>
      <c r="H21" s="68">
        <v>7495</v>
      </c>
      <c r="I21" s="68" t="s">
        <v>39</v>
      </c>
      <c r="J21" s="68">
        <v>3926</v>
      </c>
      <c r="K21" s="68">
        <v>10119</v>
      </c>
      <c r="L21" s="68">
        <v>2917</v>
      </c>
      <c r="M21" s="68">
        <v>7202</v>
      </c>
      <c r="N21" s="21"/>
      <c r="O21" s="21" t="s">
        <v>38</v>
      </c>
      <c r="P21" s="21"/>
      <c r="Q21" s="21"/>
      <c r="R21" s="21"/>
      <c r="S21" s="29"/>
      <c r="T21" s="43"/>
      <c r="U21" s="43"/>
      <c r="V21" s="44"/>
      <c r="W21" s="44"/>
    </row>
    <row r="22" spans="1:23" s="9" customFormat="1" ht="18.75" customHeight="1">
      <c r="B22" s="9" t="s">
        <v>34</v>
      </c>
      <c r="E22" s="69">
        <v>5180</v>
      </c>
      <c r="F22" s="69">
        <v>3745</v>
      </c>
      <c r="G22" s="69">
        <v>1435</v>
      </c>
      <c r="H22" s="69" t="s">
        <v>37</v>
      </c>
      <c r="I22" s="69" t="s">
        <v>36</v>
      </c>
      <c r="J22" s="74" t="s">
        <v>35</v>
      </c>
      <c r="K22" s="69">
        <v>1031</v>
      </c>
      <c r="L22" s="74">
        <v>641</v>
      </c>
      <c r="M22" s="74">
        <v>390</v>
      </c>
      <c r="N22" s="10"/>
      <c r="O22" s="10"/>
      <c r="P22" s="10" t="s">
        <v>34</v>
      </c>
      <c r="Q22" s="10"/>
      <c r="R22" s="10"/>
      <c r="S22" s="29"/>
      <c r="T22" s="43"/>
      <c r="U22" s="43"/>
      <c r="V22" s="35"/>
      <c r="W22" s="35"/>
    </row>
    <row r="23" spans="1:23" s="9" customFormat="1" ht="18.75" customHeight="1">
      <c r="B23" s="9" t="s">
        <v>30</v>
      </c>
      <c r="E23" s="69">
        <v>1256</v>
      </c>
      <c r="F23" s="74">
        <v>608</v>
      </c>
      <c r="G23" s="74">
        <v>648</v>
      </c>
      <c r="H23" s="69" t="s">
        <v>33</v>
      </c>
      <c r="I23" s="77" t="s">
        <v>32</v>
      </c>
      <c r="J23" s="74" t="s">
        <v>31</v>
      </c>
      <c r="K23" s="69">
        <v>3495</v>
      </c>
      <c r="L23" s="74">
        <v>474</v>
      </c>
      <c r="M23" s="69">
        <v>3021</v>
      </c>
      <c r="N23" s="10"/>
      <c r="O23" s="10"/>
      <c r="P23" s="10" t="s">
        <v>30</v>
      </c>
      <c r="Q23" s="10"/>
      <c r="R23" s="10"/>
      <c r="S23" s="29"/>
      <c r="T23" s="43"/>
      <c r="U23" s="43"/>
      <c r="V23" s="35"/>
      <c r="W23" s="35"/>
    </row>
    <row r="24" spans="1:23" s="9" customFormat="1" ht="18.75" customHeight="1">
      <c r="B24" s="9" t="s">
        <v>26</v>
      </c>
      <c r="E24" s="74">
        <v>429</v>
      </c>
      <c r="F24" s="74">
        <v>429</v>
      </c>
      <c r="G24" s="57" t="s">
        <v>77</v>
      </c>
      <c r="H24" s="69" t="s">
        <v>29</v>
      </c>
      <c r="I24" s="77" t="s">
        <v>28</v>
      </c>
      <c r="J24" s="74" t="s">
        <v>27</v>
      </c>
      <c r="K24" s="69">
        <v>2112</v>
      </c>
      <c r="L24" s="74">
        <v>308</v>
      </c>
      <c r="M24" s="69">
        <v>1804</v>
      </c>
      <c r="N24" s="10"/>
      <c r="O24" s="10"/>
      <c r="P24" s="10" t="s">
        <v>26</v>
      </c>
      <c r="Q24" s="10"/>
      <c r="R24" s="10"/>
      <c r="S24" s="29"/>
      <c r="T24" s="43"/>
      <c r="U24" s="43"/>
      <c r="V24" s="35"/>
      <c r="W24" s="35"/>
    </row>
    <row r="25" spans="1:23" s="9" customFormat="1" ht="18.75" customHeight="1">
      <c r="B25" s="9" t="s">
        <v>22</v>
      </c>
      <c r="E25" s="74">
        <v>392</v>
      </c>
      <c r="F25" s="74">
        <v>328</v>
      </c>
      <c r="G25" s="77">
        <v>64</v>
      </c>
      <c r="H25" s="69" t="s">
        <v>25</v>
      </c>
      <c r="I25" s="77" t="s">
        <v>24</v>
      </c>
      <c r="J25" s="69" t="s">
        <v>23</v>
      </c>
      <c r="K25" s="69">
        <v>2393</v>
      </c>
      <c r="L25" s="74">
        <v>884</v>
      </c>
      <c r="M25" s="69">
        <v>1509</v>
      </c>
      <c r="N25" s="10"/>
      <c r="O25" s="10"/>
      <c r="P25" s="10" t="s">
        <v>22</v>
      </c>
      <c r="Q25" s="10"/>
      <c r="R25" s="10"/>
      <c r="S25" s="29"/>
      <c r="T25" s="29"/>
      <c r="U25" s="35"/>
      <c r="V25" s="35"/>
      <c r="W25" s="35"/>
    </row>
    <row r="26" spans="1:23" s="9" customFormat="1" ht="18.75" customHeight="1">
      <c r="B26" s="9" t="s">
        <v>8</v>
      </c>
      <c r="E26" s="57" t="s">
        <v>77</v>
      </c>
      <c r="F26" s="57" t="s">
        <v>77</v>
      </c>
      <c r="G26" s="57" t="s">
        <v>77</v>
      </c>
      <c r="H26" s="57" t="s">
        <v>77</v>
      </c>
      <c r="I26" s="57" t="s">
        <v>77</v>
      </c>
      <c r="J26" s="57" t="s">
        <v>77</v>
      </c>
      <c r="K26" s="74">
        <v>318</v>
      </c>
      <c r="L26" s="72">
        <v>199</v>
      </c>
      <c r="M26" s="74">
        <v>119</v>
      </c>
      <c r="N26" s="10"/>
      <c r="O26" s="10"/>
      <c r="P26" s="10" t="s">
        <v>8</v>
      </c>
      <c r="Q26" s="10"/>
      <c r="R26" s="10"/>
      <c r="S26" s="35"/>
      <c r="T26" s="35"/>
      <c r="U26" s="35"/>
      <c r="V26" s="35"/>
      <c r="W26" s="35"/>
    </row>
    <row r="27" spans="1:23" s="9" customFormat="1" ht="18.75" customHeight="1">
      <c r="B27" s="9" t="s">
        <v>21</v>
      </c>
      <c r="E27" s="75">
        <v>83</v>
      </c>
      <c r="F27" s="57" t="s">
        <v>77</v>
      </c>
      <c r="G27" s="75">
        <v>83</v>
      </c>
      <c r="H27" s="72" t="s">
        <v>20</v>
      </c>
      <c r="I27" s="57" t="s">
        <v>77</v>
      </c>
      <c r="J27" s="72" t="s">
        <v>20</v>
      </c>
      <c r="K27" s="72">
        <v>771</v>
      </c>
      <c r="L27" s="72">
        <v>411</v>
      </c>
      <c r="M27" s="72">
        <v>360</v>
      </c>
      <c r="N27" s="10"/>
      <c r="O27" s="10"/>
      <c r="P27" s="10" t="s">
        <v>19</v>
      </c>
      <c r="Q27" s="10"/>
      <c r="R27" s="10"/>
      <c r="S27" s="35"/>
      <c r="T27" s="35"/>
      <c r="U27" s="35"/>
      <c r="V27" s="35"/>
      <c r="W27" s="35"/>
    </row>
    <row r="28" spans="1:23" s="9" customFormat="1" ht="3" customHeight="1">
      <c r="A28" s="14"/>
      <c r="B28" s="14"/>
      <c r="C28" s="14"/>
      <c r="D28" s="14"/>
      <c r="E28" s="41"/>
      <c r="F28" s="42"/>
      <c r="G28" s="78"/>
      <c r="H28" s="41"/>
      <c r="I28" s="42"/>
      <c r="J28" s="14"/>
      <c r="K28" s="41"/>
      <c r="L28" s="42"/>
      <c r="M28" s="41"/>
      <c r="N28" s="14"/>
      <c r="O28" s="14"/>
      <c r="P28" s="14"/>
      <c r="Q28" s="14"/>
      <c r="R28" s="10"/>
    </row>
    <row r="29" spans="1:23" s="9" customFormat="1" ht="6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23" s="9" customFormat="1" ht="17.25" customHeight="1">
      <c r="B30" s="4" t="s">
        <v>18</v>
      </c>
      <c r="C30" s="23"/>
      <c r="D30" s="40"/>
      <c r="K30" s="36"/>
      <c r="L30" s="35"/>
      <c r="M30" s="35"/>
      <c r="N30" s="35"/>
      <c r="O30" s="35"/>
      <c r="P30" s="39"/>
      <c r="S30" s="26"/>
      <c r="T30" s="26"/>
      <c r="U30" s="26"/>
    </row>
    <row r="31" spans="1:23" s="9" customFormat="1" ht="17.25" customHeight="1">
      <c r="B31" s="38" t="s">
        <v>17</v>
      </c>
      <c r="C31" s="23"/>
      <c r="D31" s="37"/>
      <c r="E31" s="37"/>
      <c r="F31" s="37"/>
      <c r="H31" s="37"/>
      <c r="I31" s="37"/>
      <c r="K31" s="36"/>
      <c r="L31" s="35"/>
      <c r="M31" s="35"/>
      <c r="N31" s="35"/>
      <c r="O31" s="35"/>
      <c r="P31" s="34"/>
      <c r="S31" s="26"/>
      <c r="T31" s="26"/>
      <c r="U31" s="26"/>
    </row>
    <row r="32" spans="1:23" s="4" customFormat="1" ht="17.25" customHeight="1">
      <c r="K32" s="33"/>
      <c r="L32" s="33"/>
      <c r="M32" s="33"/>
      <c r="N32" s="31"/>
      <c r="O32" s="31"/>
      <c r="P32" s="29"/>
      <c r="S32" s="28"/>
      <c r="T32" s="28"/>
      <c r="U32" s="28"/>
    </row>
    <row r="33" spans="5:21" s="4" customFormat="1" ht="15.75" customHeight="1">
      <c r="K33" s="30"/>
      <c r="L33" s="30"/>
      <c r="M33" s="30"/>
      <c r="N33" s="56"/>
      <c r="O33" s="56"/>
      <c r="P33" s="29"/>
      <c r="S33" s="28"/>
      <c r="T33" s="28"/>
      <c r="U33" s="28"/>
    </row>
    <row r="34" spans="5:21" s="4" customFormat="1" ht="17.25" customHeight="1">
      <c r="E34" s="32"/>
      <c r="F34" s="32"/>
      <c r="G34" s="32"/>
      <c r="H34" s="30"/>
      <c r="I34" s="30"/>
      <c r="J34" s="30"/>
      <c r="K34" s="58"/>
      <c r="L34" s="58"/>
      <c r="M34" s="58"/>
      <c r="N34" s="59"/>
      <c r="O34" s="59"/>
      <c r="P34" s="60"/>
      <c r="S34" s="28"/>
      <c r="T34" s="28"/>
      <c r="U34" s="28"/>
    </row>
    <row r="35" spans="5:21" s="2" customFormat="1" ht="20.25">
      <c r="E35" s="30"/>
      <c r="F35" s="30"/>
      <c r="G35" s="30"/>
      <c r="H35" s="27"/>
      <c r="I35" s="27"/>
      <c r="J35" s="27"/>
      <c r="K35" s="61"/>
      <c r="L35" s="61"/>
      <c r="M35" s="61"/>
      <c r="N35" s="62"/>
      <c r="O35" s="62"/>
      <c r="P35" s="60"/>
      <c r="S35" s="28"/>
      <c r="T35" s="28"/>
      <c r="U35" s="28"/>
    </row>
    <row r="36" spans="5:21" s="2" customFormat="1" ht="20.25">
      <c r="E36" s="27"/>
      <c r="F36" s="27"/>
      <c r="G36" s="27"/>
      <c r="H36" s="27"/>
      <c r="I36" s="27"/>
      <c r="J36" s="27"/>
      <c r="K36" s="61"/>
      <c r="L36" s="61"/>
      <c r="M36" s="61"/>
      <c r="N36" s="62"/>
      <c r="O36" s="62"/>
      <c r="P36" s="60"/>
      <c r="S36" s="28"/>
      <c r="T36" s="28"/>
      <c r="U36" s="28"/>
    </row>
    <row r="37" spans="5:21" s="2" customFormat="1" ht="20.25">
      <c r="E37" s="27"/>
      <c r="F37" s="27"/>
      <c r="G37" s="27"/>
      <c r="H37" s="27"/>
      <c r="I37" s="27"/>
      <c r="J37" s="27"/>
      <c r="K37" s="58"/>
      <c r="L37" s="58"/>
      <c r="M37" s="58"/>
      <c r="N37" s="62"/>
      <c r="O37" s="62"/>
      <c r="P37" s="60"/>
      <c r="S37" s="28"/>
      <c r="T37" s="28"/>
      <c r="U37" s="28"/>
    </row>
    <row r="38" spans="5:21" s="2" customFormat="1" ht="20.25">
      <c r="E38" s="27"/>
      <c r="F38" s="27"/>
      <c r="G38" s="27"/>
      <c r="H38" s="27"/>
      <c r="I38" s="27"/>
      <c r="J38" s="27"/>
      <c r="K38" s="58"/>
      <c r="L38" s="58"/>
      <c r="M38" s="58"/>
      <c r="N38" s="62"/>
      <c r="O38" s="62"/>
      <c r="P38" s="63"/>
      <c r="S38" s="28"/>
      <c r="T38" s="28"/>
      <c r="U38" s="28"/>
    </row>
    <row r="39" spans="5:21" s="2" customFormat="1" ht="20.25">
      <c r="E39" s="27"/>
      <c r="F39" s="27"/>
      <c r="G39" s="27"/>
      <c r="H39" s="27"/>
      <c r="I39" s="25"/>
      <c r="J39" s="27"/>
      <c r="K39" s="61"/>
      <c r="L39" s="61"/>
      <c r="M39" s="61"/>
      <c r="N39" s="64"/>
      <c r="O39" s="64"/>
      <c r="P39" s="65"/>
      <c r="S39" s="28"/>
      <c r="T39" s="28"/>
      <c r="U39" s="28"/>
    </row>
    <row r="40" spans="5:21" s="2" customFormat="1" ht="20.25">
      <c r="E40" s="27"/>
      <c r="F40" s="25"/>
      <c r="G40" s="27"/>
      <c r="H40" s="25"/>
      <c r="I40" s="25"/>
      <c r="J40" s="25"/>
      <c r="K40" s="61"/>
      <c r="L40" s="61"/>
      <c r="M40" s="61"/>
      <c r="N40" s="64"/>
      <c r="O40" s="64"/>
      <c r="P40" s="66"/>
      <c r="T40" s="26"/>
      <c r="U40" s="26"/>
    </row>
    <row r="41" spans="5:21" s="2" customFormat="1">
      <c r="E41" s="25"/>
      <c r="F41" s="25"/>
      <c r="G41" s="25"/>
      <c r="H41" s="3"/>
      <c r="I41" s="3"/>
      <c r="J41" s="3"/>
      <c r="K41" s="58"/>
      <c r="L41" s="58"/>
      <c r="M41" s="58"/>
      <c r="N41" s="64"/>
      <c r="O41" s="64"/>
      <c r="P41" s="64"/>
    </row>
    <row r="42" spans="5:21" s="2" customFormat="1">
      <c r="E42" s="3"/>
      <c r="F42" s="3"/>
      <c r="G42" s="3"/>
      <c r="H42" s="3"/>
      <c r="K42" s="64"/>
      <c r="L42" s="64"/>
      <c r="M42" s="64"/>
      <c r="N42" s="64"/>
      <c r="O42" s="64"/>
      <c r="P42" s="64"/>
    </row>
    <row r="43" spans="5:21" s="2" customFormat="1">
      <c r="K43" s="58"/>
      <c r="L43" s="58"/>
      <c r="M43" s="58"/>
      <c r="N43" s="64"/>
      <c r="O43" s="64"/>
      <c r="P43" s="64"/>
    </row>
    <row r="44" spans="5:21" s="2" customFormat="1">
      <c r="K44" s="61"/>
      <c r="L44" s="61"/>
      <c r="M44" s="61"/>
      <c r="N44" s="64"/>
      <c r="O44" s="64"/>
      <c r="P44" s="64"/>
    </row>
    <row r="45" spans="5:21" s="2" customFormat="1">
      <c r="K45" s="61"/>
      <c r="L45" s="61"/>
      <c r="M45" s="61"/>
      <c r="N45" s="64"/>
      <c r="O45" s="64"/>
      <c r="P45" s="64"/>
    </row>
    <row r="46" spans="5:21" s="2" customFormat="1">
      <c r="K46" s="58"/>
      <c r="L46" s="58"/>
      <c r="M46" s="58"/>
      <c r="N46" s="64"/>
      <c r="O46" s="64"/>
      <c r="P46" s="64"/>
    </row>
    <row r="47" spans="5:21" s="2" customFormat="1">
      <c r="K47" s="64"/>
      <c r="L47" s="64"/>
      <c r="M47" s="64"/>
      <c r="N47" s="64"/>
      <c r="O47" s="64"/>
      <c r="P47" s="64"/>
    </row>
    <row r="48" spans="5:21" s="2" customFormat="1">
      <c r="K48" s="64"/>
      <c r="L48" s="64"/>
      <c r="M48" s="64"/>
      <c r="N48" s="64"/>
      <c r="O48" s="64"/>
      <c r="P48" s="64"/>
    </row>
    <row r="49" spans="11:16" s="2" customFormat="1">
      <c r="K49" s="64"/>
      <c r="L49" s="64"/>
      <c r="M49" s="64"/>
      <c r="N49" s="64"/>
      <c r="O49" s="64"/>
      <c r="P49" s="64"/>
    </row>
    <row r="50" spans="11:16" s="2" customFormat="1">
      <c r="K50" s="64"/>
      <c r="L50" s="64"/>
      <c r="M50" s="64"/>
      <c r="N50" s="64"/>
      <c r="O50" s="64"/>
      <c r="P50" s="64"/>
    </row>
    <row r="51" spans="11:16" s="2" customFormat="1">
      <c r="K51" s="64"/>
      <c r="L51" s="64"/>
      <c r="M51" s="64"/>
      <c r="N51" s="64"/>
      <c r="O51" s="64"/>
      <c r="P51" s="64"/>
    </row>
    <row r="52" spans="11:16" s="2" customFormat="1">
      <c r="K52" s="64"/>
      <c r="L52" s="64"/>
      <c r="M52" s="64"/>
      <c r="N52" s="64"/>
      <c r="O52" s="64"/>
      <c r="P52" s="64"/>
    </row>
    <row r="53" spans="11:16" s="2" customFormat="1">
      <c r="K53" s="64"/>
      <c r="L53" s="64"/>
      <c r="M53" s="64"/>
      <c r="N53" s="64"/>
      <c r="O53" s="64"/>
      <c r="P53" s="64"/>
    </row>
    <row r="54" spans="11:16" s="2" customFormat="1">
      <c r="K54" s="64"/>
      <c r="L54" s="64"/>
      <c r="M54" s="64"/>
      <c r="N54" s="64"/>
      <c r="O54" s="64"/>
      <c r="P54" s="64"/>
    </row>
    <row r="55" spans="11:16" s="2" customFormat="1">
      <c r="K55" s="64"/>
      <c r="L55" s="64"/>
      <c r="M55" s="64"/>
      <c r="N55" s="64"/>
      <c r="O55" s="64"/>
      <c r="P55" s="64"/>
    </row>
    <row r="56" spans="11:16" s="2" customFormat="1">
      <c r="K56" s="64"/>
      <c r="L56" s="64"/>
      <c r="M56" s="64"/>
      <c r="N56" s="64"/>
      <c r="O56" s="64"/>
      <c r="P56" s="64"/>
    </row>
    <row r="57" spans="11:16" s="2" customFormat="1">
      <c r="K57" s="64"/>
      <c r="L57" s="64"/>
      <c r="M57" s="64"/>
      <c r="N57" s="64"/>
      <c r="O57" s="64"/>
      <c r="P57" s="64"/>
    </row>
    <row r="58" spans="11:16" s="2" customFormat="1">
      <c r="K58" s="64"/>
      <c r="L58" s="64"/>
      <c r="M58" s="64"/>
      <c r="N58" s="64"/>
      <c r="O58" s="64"/>
      <c r="P58" s="64"/>
    </row>
    <row r="59" spans="11:16" s="2" customFormat="1">
      <c r="K59" s="64"/>
      <c r="L59" s="64"/>
      <c r="M59" s="64"/>
      <c r="N59" s="64"/>
      <c r="O59" s="64"/>
      <c r="P59" s="64"/>
    </row>
    <row r="60" spans="11:16" s="2" customFormat="1">
      <c r="K60" s="64"/>
      <c r="L60" s="64"/>
      <c r="M60" s="64"/>
      <c r="N60" s="64"/>
      <c r="O60" s="64"/>
      <c r="P60" s="64"/>
    </row>
    <row r="61" spans="11:16" s="2" customFormat="1">
      <c r="K61" s="64"/>
      <c r="L61" s="64"/>
      <c r="M61" s="64"/>
      <c r="N61" s="64"/>
      <c r="O61" s="64"/>
      <c r="P61" s="64"/>
    </row>
    <row r="62" spans="11:16" s="2" customFormat="1">
      <c r="K62" s="64"/>
      <c r="L62" s="64"/>
      <c r="M62" s="64"/>
      <c r="N62" s="64"/>
      <c r="O62" s="64"/>
      <c r="P62" s="64"/>
    </row>
    <row r="63" spans="11:16" s="2" customFormat="1">
      <c r="K63" s="64"/>
      <c r="L63" s="64"/>
      <c r="M63" s="64"/>
      <c r="N63" s="64"/>
      <c r="O63" s="64"/>
      <c r="P63" s="64"/>
    </row>
    <row r="64" spans="11:16" s="2" customFormat="1">
      <c r="K64" s="64"/>
      <c r="L64" s="64"/>
      <c r="M64" s="64"/>
      <c r="N64" s="64"/>
      <c r="O64" s="64"/>
      <c r="P64" s="64"/>
    </row>
    <row r="65" spans="11:16" s="2" customFormat="1">
      <c r="K65" s="64"/>
      <c r="L65" s="64"/>
      <c r="M65" s="64"/>
      <c r="N65" s="64"/>
      <c r="O65" s="64"/>
      <c r="P65" s="64"/>
    </row>
    <row r="66" spans="11:16" s="2" customFormat="1">
      <c r="K66" s="64"/>
      <c r="L66" s="64"/>
      <c r="M66" s="64"/>
      <c r="N66" s="64"/>
      <c r="O66" s="64"/>
      <c r="P66" s="64"/>
    </row>
    <row r="67" spans="11:16" s="2" customFormat="1">
      <c r="K67" s="64"/>
      <c r="L67" s="64"/>
      <c r="M67" s="64"/>
      <c r="N67" s="64"/>
      <c r="O67" s="64"/>
      <c r="P67" s="64"/>
    </row>
    <row r="68" spans="11:16" s="2" customFormat="1">
      <c r="K68" s="64"/>
      <c r="L68" s="64"/>
      <c r="M68" s="64"/>
      <c r="N68" s="64"/>
      <c r="O68" s="64"/>
      <c r="P68" s="64"/>
    </row>
    <row r="69" spans="11:16" s="2" customFormat="1">
      <c r="K69" s="64"/>
      <c r="L69" s="64"/>
      <c r="M69" s="64"/>
      <c r="N69" s="64"/>
      <c r="O69" s="64"/>
      <c r="P69" s="64"/>
    </row>
    <row r="70" spans="11:16" s="2" customFormat="1">
      <c r="K70" s="64"/>
      <c r="L70" s="64"/>
      <c r="M70" s="64"/>
      <c r="N70" s="64"/>
      <c r="O70" s="64"/>
      <c r="P70" s="64"/>
    </row>
    <row r="71" spans="11:16" s="2" customFormat="1">
      <c r="K71" s="64"/>
      <c r="L71" s="64"/>
      <c r="M71" s="64"/>
      <c r="N71" s="64"/>
      <c r="O71" s="64"/>
      <c r="P71" s="64"/>
    </row>
    <row r="72" spans="11:16" s="2" customFormat="1">
      <c r="K72" s="64"/>
      <c r="L72" s="64"/>
      <c r="M72" s="64"/>
      <c r="N72" s="64"/>
      <c r="O72" s="64"/>
      <c r="P72" s="64"/>
    </row>
    <row r="73" spans="11:16" s="2" customFormat="1">
      <c r="K73" s="64"/>
      <c r="L73" s="64"/>
      <c r="M73" s="64"/>
      <c r="N73" s="64"/>
      <c r="O73" s="64"/>
      <c r="P73" s="64"/>
    </row>
    <row r="74" spans="11:16" s="2" customFormat="1">
      <c r="K74" s="64"/>
      <c r="L74" s="64"/>
      <c r="M74" s="64"/>
      <c r="N74" s="64"/>
      <c r="O74" s="64"/>
      <c r="P74" s="64"/>
    </row>
    <row r="75" spans="11:16" s="2" customFormat="1">
      <c r="K75" s="64"/>
      <c r="L75" s="64"/>
      <c r="M75" s="64"/>
      <c r="N75" s="64"/>
      <c r="O75" s="64"/>
      <c r="P75" s="64"/>
    </row>
    <row r="76" spans="11:16" s="2" customFormat="1">
      <c r="K76" s="64"/>
      <c r="L76" s="64"/>
      <c r="M76" s="64"/>
      <c r="N76" s="64"/>
      <c r="O76" s="64"/>
      <c r="P76" s="64"/>
    </row>
    <row r="77" spans="11:16" s="2" customFormat="1">
      <c r="K77" s="64"/>
      <c r="L77" s="64"/>
      <c r="M77" s="64"/>
      <c r="N77" s="64"/>
      <c r="O77" s="64"/>
      <c r="P77" s="64"/>
    </row>
    <row r="78" spans="11:16" s="2" customFormat="1">
      <c r="K78" s="64"/>
      <c r="L78" s="64"/>
      <c r="M78" s="64"/>
      <c r="N78" s="64"/>
      <c r="O78" s="64"/>
      <c r="P78" s="64"/>
    </row>
    <row r="79" spans="11:16" s="2" customFormat="1">
      <c r="K79" s="64"/>
      <c r="L79" s="64"/>
      <c r="M79" s="64"/>
      <c r="N79" s="64"/>
      <c r="O79" s="64"/>
      <c r="P79" s="64"/>
    </row>
    <row r="80" spans="11:16" s="2" customFormat="1">
      <c r="K80" s="64"/>
      <c r="L80" s="64"/>
      <c r="M80" s="64"/>
      <c r="N80" s="64"/>
      <c r="O80" s="64"/>
      <c r="P80" s="64"/>
    </row>
    <row r="81" spans="11:16" s="2" customFormat="1">
      <c r="K81" s="64"/>
      <c r="L81" s="64"/>
      <c r="M81" s="64"/>
      <c r="N81" s="64"/>
      <c r="O81" s="64"/>
      <c r="P81" s="64"/>
    </row>
    <row r="82" spans="11:16" s="2" customFormat="1">
      <c r="K82" s="64"/>
      <c r="L82" s="64"/>
      <c r="M82" s="64"/>
      <c r="N82" s="64"/>
      <c r="O82" s="64"/>
      <c r="P82" s="64"/>
    </row>
    <row r="83" spans="11:16" s="2" customFormat="1">
      <c r="K83" s="64"/>
      <c r="L83" s="64"/>
      <c r="M83" s="64"/>
      <c r="N83" s="64"/>
      <c r="O83" s="64"/>
      <c r="P83" s="64"/>
    </row>
    <row r="84" spans="11:16" s="2" customFormat="1">
      <c r="K84" s="64"/>
      <c r="L84" s="64"/>
      <c r="M84" s="64"/>
      <c r="N84" s="64"/>
      <c r="O84" s="64"/>
      <c r="P84" s="64"/>
    </row>
    <row r="85" spans="11:16" s="2" customFormat="1">
      <c r="K85" s="64"/>
      <c r="L85" s="64"/>
      <c r="M85" s="64"/>
      <c r="N85" s="64"/>
      <c r="O85" s="64"/>
      <c r="P85" s="64"/>
    </row>
    <row r="86" spans="11:16" s="2" customFormat="1">
      <c r="K86" s="64"/>
      <c r="L86" s="64"/>
      <c r="M86" s="64"/>
      <c r="N86" s="64"/>
      <c r="O86" s="64"/>
      <c r="P86" s="64"/>
    </row>
    <row r="87" spans="11:16" s="2" customFormat="1">
      <c r="K87" s="64"/>
      <c r="L87" s="64"/>
      <c r="M87" s="64"/>
      <c r="N87" s="64"/>
      <c r="O87" s="64"/>
      <c r="P87" s="64"/>
    </row>
    <row r="88" spans="11:16" s="2" customFormat="1">
      <c r="K88" s="64"/>
      <c r="L88" s="64"/>
      <c r="M88" s="64"/>
      <c r="N88" s="64"/>
      <c r="O88" s="64"/>
      <c r="P88" s="64"/>
    </row>
    <row r="89" spans="11:16" s="2" customFormat="1">
      <c r="K89" s="64"/>
      <c r="L89" s="64"/>
      <c r="M89" s="64"/>
      <c r="N89" s="64"/>
      <c r="O89" s="64"/>
      <c r="P89" s="64"/>
    </row>
    <row r="90" spans="11:16" s="2" customFormat="1">
      <c r="K90" s="64"/>
      <c r="L90" s="64"/>
      <c r="M90" s="64"/>
      <c r="N90" s="64"/>
      <c r="O90" s="64"/>
      <c r="P90" s="64"/>
    </row>
    <row r="91" spans="11:16" s="2" customFormat="1">
      <c r="K91" s="64"/>
      <c r="L91" s="64"/>
      <c r="M91" s="64"/>
      <c r="N91" s="64"/>
      <c r="O91" s="64"/>
      <c r="P91" s="64"/>
    </row>
    <row r="92" spans="11:16" s="2" customFormat="1">
      <c r="K92" s="64"/>
      <c r="L92" s="64"/>
      <c r="M92" s="64"/>
      <c r="N92" s="64"/>
      <c r="O92" s="64"/>
      <c r="P92" s="64"/>
    </row>
    <row r="93" spans="11:16" s="2" customFormat="1">
      <c r="K93" s="64"/>
      <c r="L93" s="64"/>
      <c r="M93" s="64"/>
      <c r="N93" s="64"/>
      <c r="O93" s="64"/>
      <c r="P93" s="64"/>
    </row>
    <row r="94" spans="11:16" s="2" customFormat="1">
      <c r="K94" s="64"/>
      <c r="L94" s="64"/>
      <c r="M94" s="64"/>
      <c r="N94" s="64"/>
      <c r="O94" s="64"/>
      <c r="P94" s="64"/>
    </row>
    <row r="95" spans="11:16" s="2" customFormat="1">
      <c r="K95" s="64"/>
      <c r="L95" s="64"/>
      <c r="M95" s="64"/>
      <c r="N95" s="64"/>
      <c r="O95" s="64"/>
      <c r="P95" s="64"/>
    </row>
    <row r="96" spans="11:16" s="2" customFormat="1">
      <c r="K96" s="64"/>
      <c r="L96" s="64"/>
      <c r="M96" s="64"/>
      <c r="N96" s="64"/>
      <c r="O96" s="64"/>
      <c r="P96" s="64"/>
    </row>
    <row r="97" spans="11:16" s="2" customFormat="1">
      <c r="K97" s="64"/>
      <c r="L97" s="64"/>
      <c r="M97" s="64"/>
      <c r="N97" s="64"/>
      <c r="O97" s="64"/>
      <c r="P97" s="64"/>
    </row>
    <row r="98" spans="11:16" s="2" customFormat="1">
      <c r="K98" s="64"/>
      <c r="L98" s="64"/>
      <c r="M98" s="64"/>
      <c r="N98" s="64"/>
      <c r="O98" s="64"/>
      <c r="P98" s="64"/>
    </row>
    <row r="99" spans="11:16" s="2" customFormat="1">
      <c r="K99" s="64"/>
      <c r="L99" s="64"/>
      <c r="M99" s="64"/>
      <c r="N99" s="64"/>
      <c r="O99" s="64"/>
      <c r="P99" s="64"/>
    </row>
    <row r="100" spans="11:16" s="2" customFormat="1">
      <c r="K100" s="64"/>
      <c r="L100" s="64"/>
      <c r="M100" s="64"/>
      <c r="N100" s="64"/>
      <c r="O100" s="64"/>
      <c r="P100" s="64"/>
    </row>
    <row r="101" spans="11:16" s="2" customFormat="1">
      <c r="K101" s="64"/>
      <c r="L101" s="64"/>
      <c r="M101" s="64"/>
      <c r="N101" s="64"/>
      <c r="O101" s="64"/>
      <c r="P101" s="64"/>
    </row>
    <row r="102" spans="11:16" s="2" customFormat="1">
      <c r="K102" s="64"/>
      <c r="L102" s="64"/>
      <c r="M102" s="64"/>
      <c r="N102" s="64"/>
      <c r="O102" s="64"/>
      <c r="P102" s="64"/>
    </row>
    <row r="103" spans="11:16" s="2" customFormat="1">
      <c r="K103" s="64"/>
      <c r="L103" s="64"/>
      <c r="M103" s="64"/>
      <c r="N103" s="64"/>
      <c r="O103" s="64"/>
      <c r="P103" s="64"/>
    </row>
    <row r="104" spans="11:16" s="2" customFormat="1">
      <c r="K104" s="64"/>
      <c r="L104" s="64"/>
      <c r="M104" s="64"/>
      <c r="N104" s="64"/>
      <c r="O104" s="64"/>
      <c r="P104" s="64"/>
    </row>
    <row r="105" spans="11:16" s="2" customFormat="1">
      <c r="K105" s="64"/>
      <c r="L105" s="64"/>
      <c r="M105" s="64"/>
      <c r="N105" s="64"/>
      <c r="O105" s="64"/>
      <c r="P105" s="64"/>
    </row>
    <row r="106" spans="11:16" s="2" customFormat="1">
      <c r="K106" s="64"/>
      <c r="L106" s="64"/>
      <c r="M106" s="64"/>
      <c r="N106" s="64"/>
      <c r="O106" s="64"/>
      <c r="P106" s="64"/>
    </row>
    <row r="107" spans="11:16" s="2" customFormat="1">
      <c r="K107" s="64"/>
      <c r="L107" s="64"/>
      <c r="M107" s="64"/>
      <c r="N107" s="64"/>
      <c r="O107" s="64"/>
      <c r="P107" s="64"/>
    </row>
    <row r="108" spans="11:16" s="2" customFormat="1">
      <c r="K108" s="64"/>
      <c r="L108" s="64"/>
      <c r="M108" s="64"/>
      <c r="N108" s="64"/>
      <c r="O108" s="64"/>
      <c r="P108" s="64"/>
    </row>
    <row r="109" spans="11:16" s="2" customFormat="1">
      <c r="K109" s="64"/>
      <c r="L109" s="64"/>
      <c r="M109" s="64"/>
      <c r="N109" s="64"/>
      <c r="O109" s="64"/>
      <c r="P109" s="64"/>
    </row>
    <row r="110" spans="11:16" s="2" customFormat="1">
      <c r="K110" s="64"/>
      <c r="L110" s="64"/>
      <c r="M110" s="64"/>
      <c r="N110" s="64"/>
      <c r="O110" s="64"/>
      <c r="P110" s="64"/>
    </row>
    <row r="111" spans="11:16" s="2" customFormat="1">
      <c r="K111" s="64"/>
      <c r="L111" s="64"/>
      <c r="M111" s="64"/>
      <c r="N111" s="64"/>
      <c r="O111" s="64"/>
      <c r="P111" s="64"/>
    </row>
    <row r="112" spans="11:16" s="2" customFormat="1">
      <c r="K112" s="64"/>
      <c r="L112" s="64"/>
      <c r="M112" s="64"/>
      <c r="N112" s="64"/>
      <c r="O112" s="64"/>
      <c r="P112" s="64"/>
    </row>
    <row r="113" spans="11:16" s="2" customFormat="1">
      <c r="K113" s="64"/>
      <c r="L113" s="64"/>
      <c r="M113" s="64"/>
      <c r="N113" s="64"/>
      <c r="O113" s="64"/>
      <c r="P113" s="64"/>
    </row>
    <row r="114" spans="11:16" s="2" customFormat="1">
      <c r="K114" s="64"/>
      <c r="L114" s="64"/>
      <c r="M114" s="64"/>
      <c r="N114" s="64"/>
      <c r="O114" s="64"/>
      <c r="P114" s="64"/>
    </row>
    <row r="115" spans="11:16" s="2" customFormat="1">
      <c r="K115" s="64"/>
      <c r="L115" s="64"/>
      <c r="M115" s="64"/>
      <c r="N115" s="64"/>
      <c r="O115" s="64"/>
      <c r="P115" s="64"/>
    </row>
    <row r="116" spans="11:16" s="2" customFormat="1">
      <c r="K116" s="64"/>
      <c r="L116" s="64"/>
      <c r="M116" s="64"/>
      <c r="N116" s="64"/>
      <c r="O116" s="64"/>
      <c r="P116" s="64"/>
    </row>
    <row r="117" spans="11:16" s="2" customFormat="1">
      <c r="K117" s="64"/>
      <c r="L117" s="64"/>
      <c r="M117" s="64"/>
      <c r="N117" s="64"/>
      <c r="O117" s="64"/>
      <c r="P117" s="64"/>
    </row>
    <row r="118" spans="11:16" s="2" customFormat="1">
      <c r="K118" s="64"/>
      <c r="L118" s="64"/>
      <c r="M118" s="64"/>
      <c r="N118" s="64"/>
      <c r="O118" s="64"/>
      <c r="P118" s="64"/>
    </row>
    <row r="119" spans="11:16" s="2" customFormat="1">
      <c r="K119" s="64"/>
      <c r="L119" s="64"/>
      <c r="M119" s="64"/>
      <c r="N119" s="64"/>
      <c r="O119" s="64"/>
      <c r="P119" s="64"/>
    </row>
    <row r="120" spans="11:16" s="2" customFormat="1">
      <c r="K120" s="64"/>
      <c r="L120" s="64"/>
      <c r="M120" s="64"/>
      <c r="N120" s="64"/>
      <c r="O120" s="64"/>
      <c r="P120" s="64"/>
    </row>
    <row r="121" spans="11:16" s="2" customFormat="1">
      <c r="K121" s="64"/>
      <c r="L121" s="64"/>
      <c r="M121" s="64"/>
      <c r="N121" s="64"/>
      <c r="O121" s="64"/>
      <c r="P121" s="64"/>
    </row>
    <row r="122" spans="11:16" s="2" customFormat="1">
      <c r="K122" s="64"/>
      <c r="L122" s="64"/>
      <c r="M122" s="64"/>
      <c r="N122" s="64"/>
      <c r="O122" s="64"/>
      <c r="P122" s="64"/>
    </row>
    <row r="123" spans="11:16" s="2" customFormat="1">
      <c r="K123" s="64"/>
      <c r="L123" s="64"/>
      <c r="M123" s="64"/>
      <c r="N123" s="64"/>
      <c r="O123" s="64"/>
      <c r="P123" s="64"/>
    </row>
    <row r="124" spans="11:16" s="2" customFormat="1">
      <c r="K124" s="64"/>
      <c r="L124" s="64"/>
      <c r="M124" s="64"/>
      <c r="N124" s="64"/>
      <c r="O124" s="64"/>
      <c r="P124" s="64"/>
    </row>
    <row r="125" spans="11:16" s="2" customFormat="1"/>
    <row r="126" spans="11:16" s="2" customFormat="1"/>
    <row r="127" spans="11:16" s="2" customFormat="1"/>
    <row r="128" spans="11:16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</sheetData>
  <mergeCells count="7">
    <mergeCell ref="O5:P7"/>
    <mergeCell ref="A9:D9"/>
    <mergeCell ref="A5:D7"/>
    <mergeCell ref="E5:G5"/>
    <mergeCell ref="H5:J5"/>
    <mergeCell ref="K5:M5"/>
    <mergeCell ref="O9:Q9"/>
  </mergeCells>
  <pageMargins left="0.55118110236220474" right="0.35433070866141736" top="0.78740157480314965" bottom="0.39370078740157483" header="0.51181102362204722" footer="0.51181102362204722"/>
  <pageSetup paperSize="9" scale="94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</cp:lastModifiedBy>
  <cp:lastPrinted>2016-07-23T17:11:30Z</cp:lastPrinted>
  <dcterms:created xsi:type="dcterms:W3CDTF">2016-01-13T06:10:25Z</dcterms:created>
  <dcterms:modified xsi:type="dcterms:W3CDTF">2016-08-22T05:24:05Z</dcterms:modified>
</cp:coreProperties>
</file>