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2.5" sheetId="1" r:id="rId1"/>
  </sheets>
  <definedNames>
    <definedName name="_xlnm.Print_Area" localSheetId="0">'T-12.5'!$A$1:$T$28</definedName>
  </definedNames>
  <calcPr calcId="145621"/>
</workbook>
</file>

<file path=xl/calcChain.xml><?xml version="1.0" encoding="utf-8"?>
<calcChain xmlns="http://schemas.openxmlformats.org/spreadsheetml/2006/main">
  <c r="N9" i="1" l="1"/>
  <c r="L9" i="1"/>
  <c r="J9" i="1"/>
  <c r="H9" i="1"/>
  <c r="F9" i="1"/>
</calcChain>
</file>

<file path=xl/sharedStrings.xml><?xml version="1.0" encoding="utf-8"?>
<sst xmlns="http://schemas.openxmlformats.org/spreadsheetml/2006/main" count="27" uniqueCount="27">
  <si>
    <t>ตาราง</t>
  </si>
  <si>
    <t>เหมืองแร่ คนงาน และปริมาณแร่ที่ผลิตได้ จำแนกตามชนิดแร่ พ.ศ. 2554 - 2558</t>
  </si>
  <si>
    <t>Table</t>
  </si>
  <si>
    <t>Active Mine, Workers Employed and Production by Kind of Mineral: 2011 - 2015</t>
  </si>
  <si>
    <t>รายการ</t>
  </si>
  <si>
    <t>Items</t>
  </si>
  <si>
    <t>(2011)</t>
  </si>
  <si>
    <t>(2012)</t>
  </si>
  <si>
    <t>(2013)</t>
  </si>
  <si>
    <t>(2014)</t>
  </si>
  <si>
    <t>(2015)</t>
  </si>
  <si>
    <t>จำนวนเหมืองแร่</t>
  </si>
  <si>
    <t>Number of active mines</t>
  </si>
  <si>
    <t>จำนวนคนงาน</t>
  </si>
  <si>
    <t>Number of workers employed</t>
  </si>
  <si>
    <t>ปริมาณแร่ที่ผลิตได้ (เมตริกตัน)</t>
  </si>
  <si>
    <t>Production (metricton)</t>
  </si>
  <si>
    <t xml:space="preserve">แร่หินอุตสาหกรรมชนิดหินปูน </t>
  </si>
  <si>
    <t>Limestone</t>
  </si>
  <si>
    <t>แร่หินอุตสาหกรรมชนิดหินทราย</t>
  </si>
  <si>
    <t>Sand Stone</t>
  </si>
  <si>
    <t>แร่หินอุตสาหกรรมชนิดหินแกรนิต</t>
  </si>
  <si>
    <t>Granite</t>
  </si>
  <si>
    <t>แร่โดโลไมต์</t>
  </si>
  <si>
    <t>Dolomite</t>
  </si>
  <si>
    <t xml:space="preserve">    ที่มา:   สำนักงานอุตสาหกรรมจังหวัดพังงา</t>
  </si>
  <si>
    <t>Source:   Phangnga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</si>
</sst>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5" fillId="0" borderId="0"/>
    <xf numFmtId="0" fontId="5" fillId="0" borderId="0"/>
  </cellStyleXfs>
  <cellXfs count="42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2" fillId="0" borderId="0" xfId="0" applyFont="1" applyBorder="1" applyAlignment="1">
      <alignment horizontal="left"/>
    </xf>
    <xf numFmtId="0" fontId="1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right" indent="1"/>
    </xf>
    <xf numFmtId="0" fontId="2" fillId="0" borderId="7" xfId="0" applyFont="1" applyBorder="1" applyAlignment="1">
      <alignment horizontal="right" indent="1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8" xfId="0" applyFont="1" applyBorder="1" applyAlignment="1">
      <alignment horizontal="right" indent="1"/>
    </xf>
    <xf numFmtId="0" fontId="1" fillId="0" borderId="7" xfId="0" applyFont="1" applyBorder="1" applyAlignment="1">
      <alignment horizontal="right" indent="1"/>
    </xf>
    <xf numFmtId="0" fontId="1" fillId="0" borderId="7" xfId="0" applyFont="1" applyBorder="1"/>
    <xf numFmtId="4" fontId="1" fillId="0" borderId="8" xfId="0" applyNumberFormat="1" applyFont="1" applyBorder="1" applyAlignment="1">
      <alignment horizontal="right" indent="1"/>
    </xf>
    <xf numFmtId="4" fontId="1" fillId="0" borderId="7" xfId="0" applyNumberFormat="1" applyFont="1" applyBorder="1" applyAlignment="1">
      <alignment horizontal="right" indent="1"/>
    </xf>
    <xf numFmtId="0" fontId="3" fillId="0" borderId="0" xfId="0" applyFont="1"/>
    <xf numFmtId="0" fontId="4" fillId="0" borderId="0" xfId="0" applyFont="1"/>
    <xf numFmtId="4" fontId="3" fillId="0" borderId="8" xfId="0" applyNumberFormat="1" applyFont="1" applyBorder="1" applyAlignment="1">
      <alignment horizontal="right" indent="1"/>
    </xf>
    <xf numFmtId="4" fontId="3" fillId="0" borderId="7" xfId="0" applyNumberFormat="1" applyFont="1" applyBorder="1" applyAlignment="1">
      <alignment horizontal="right" indent="1"/>
    </xf>
    <xf numFmtId="0" fontId="3" fillId="0" borderId="7" xfId="0" applyFont="1" applyBorder="1"/>
    <xf numFmtId="0" fontId="4" fillId="0" borderId="0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124325" y="13335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20250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19050</xdr:colOff>
      <xdr:row>0</xdr:row>
      <xdr:rowOff>9525</xdr:rowOff>
    </xdr:from>
    <xdr:to>
      <xdr:col>20</xdr:col>
      <xdr:colOff>38100</xdr:colOff>
      <xdr:row>28</xdr:row>
      <xdr:rowOff>47625</xdr:rowOff>
    </xdr:to>
    <xdr:grpSp>
      <xdr:nvGrpSpPr>
        <xdr:cNvPr id="4" name="Group 289"/>
        <xdr:cNvGrpSpPr>
          <a:grpSpLocks/>
        </xdr:cNvGrpSpPr>
      </xdr:nvGrpSpPr>
      <xdr:grpSpPr bwMode="auto">
        <a:xfrm>
          <a:off x="9477375" y="9525"/>
          <a:ext cx="447675" cy="6667500"/>
          <a:chOff x="1001" y="0"/>
          <a:chExt cx="47" cy="70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7" y="336"/>
            <a:ext cx="37" cy="3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663"/>
            <a:ext cx="47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8"/>
  <sheetViews>
    <sheetView showGridLines="0" tabSelected="1" zoomScaleNormal="100" workbookViewId="0">
      <selection activeCell="R13" sqref="R13"/>
    </sheetView>
  </sheetViews>
  <sheetFormatPr defaultRowHeight="18.75" x14ac:dyDescent="0.3"/>
  <cols>
    <col min="1" max="1" width="2" style="33" customWidth="1"/>
    <col min="2" max="2" width="6" style="33" customWidth="1"/>
    <col min="3" max="3" width="5.5703125" style="33" customWidth="1"/>
    <col min="4" max="4" width="0.5703125" style="33" customWidth="1"/>
    <col min="5" max="5" width="19.28515625" style="33" customWidth="1"/>
    <col min="6" max="6" width="13.28515625" style="33" bestFit="1" customWidth="1"/>
    <col min="7" max="7" width="0.7109375" style="33" customWidth="1"/>
    <col min="8" max="8" width="13.28515625" style="33" customWidth="1"/>
    <col min="9" max="9" width="1.140625" style="33" customWidth="1"/>
    <col min="10" max="10" width="13.28515625" style="33" customWidth="1"/>
    <col min="11" max="11" width="1.140625" style="33" customWidth="1"/>
    <col min="12" max="12" width="13.28515625" style="33" customWidth="1"/>
    <col min="13" max="13" width="1.140625" style="33" customWidth="1"/>
    <col min="14" max="14" width="13.28515625" style="33" customWidth="1"/>
    <col min="15" max="15" width="1.140625" style="33" customWidth="1"/>
    <col min="16" max="16" width="0.5703125" style="33" customWidth="1"/>
    <col min="17" max="17" width="2.42578125" style="33" customWidth="1"/>
    <col min="18" max="18" width="33.7109375" style="6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1" customFormat="1" x14ac:dyDescent="0.3">
      <c r="B1" s="2" t="s">
        <v>0</v>
      </c>
      <c r="C1" s="3">
        <v>12.5</v>
      </c>
      <c r="D1" s="2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s="4" customFormat="1" x14ac:dyDescent="0.3">
      <c r="B2" s="2" t="s">
        <v>2</v>
      </c>
      <c r="C2" s="3">
        <v>12.5</v>
      </c>
      <c r="D2" s="5"/>
      <c r="E2" s="2" t="s">
        <v>3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 x14ac:dyDescent="0.3">
      <c r="A4" s="7" t="s">
        <v>4</v>
      </c>
      <c r="B4" s="7"/>
      <c r="C4" s="7"/>
      <c r="D4" s="7"/>
      <c r="E4" s="8"/>
      <c r="F4" s="9">
        <v>2554</v>
      </c>
      <c r="G4" s="10"/>
      <c r="H4" s="9">
        <v>2555</v>
      </c>
      <c r="I4" s="10"/>
      <c r="J4" s="9">
        <v>2556</v>
      </c>
      <c r="K4" s="10"/>
      <c r="L4" s="9">
        <v>2557</v>
      </c>
      <c r="M4" s="10"/>
      <c r="N4" s="9">
        <v>2558</v>
      </c>
      <c r="O4" s="10"/>
      <c r="P4" s="11"/>
      <c r="Q4" s="12"/>
      <c r="R4" s="7" t="s">
        <v>5</v>
      </c>
    </row>
    <row r="5" spans="1:18" ht="20.25" customHeight="1" x14ac:dyDescent="0.3">
      <c r="A5" s="13"/>
      <c r="B5" s="13"/>
      <c r="C5" s="13"/>
      <c r="D5" s="13"/>
      <c r="E5" s="14"/>
      <c r="F5" s="15" t="s">
        <v>6</v>
      </c>
      <c r="G5" s="16"/>
      <c r="H5" s="15" t="s">
        <v>7</v>
      </c>
      <c r="I5" s="16"/>
      <c r="J5" s="15" t="s">
        <v>8</v>
      </c>
      <c r="K5" s="16"/>
      <c r="L5" s="15" t="s">
        <v>9</v>
      </c>
      <c r="M5" s="16"/>
      <c r="N5" s="15" t="s">
        <v>10</v>
      </c>
      <c r="O5" s="16"/>
      <c r="P5" s="17"/>
      <c r="Q5" s="18"/>
      <c r="R5" s="13"/>
    </row>
    <row r="6" spans="1:18" ht="3" customHeight="1" x14ac:dyDescent="0.3">
      <c r="A6" s="19"/>
      <c r="B6" s="19"/>
      <c r="C6" s="19"/>
      <c r="D6" s="19"/>
      <c r="E6" s="19"/>
      <c r="F6" s="20"/>
      <c r="G6" s="21"/>
      <c r="H6" s="20"/>
      <c r="I6" s="21"/>
      <c r="J6" s="20"/>
      <c r="K6" s="21"/>
      <c r="L6" s="20"/>
      <c r="M6" s="21"/>
      <c r="N6" s="20"/>
      <c r="O6" s="21"/>
      <c r="P6" s="6"/>
      <c r="Q6" s="6"/>
    </row>
    <row r="7" spans="1:18" s="4" customFormat="1" ht="23.25" customHeight="1" x14ac:dyDescent="0.3">
      <c r="A7" s="22" t="s">
        <v>11</v>
      </c>
      <c r="B7" s="22"/>
      <c r="C7" s="22"/>
      <c r="D7" s="22"/>
      <c r="E7" s="23"/>
      <c r="F7" s="24">
        <v>6</v>
      </c>
      <c r="G7" s="25"/>
      <c r="H7" s="24">
        <v>5</v>
      </c>
      <c r="I7" s="25"/>
      <c r="J7" s="24">
        <v>4</v>
      </c>
      <c r="K7" s="25"/>
      <c r="L7" s="24">
        <v>4</v>
      </c>
      <c r="M7" s="25"/>
      <c r="N7" s="24">
        <v>4</v>
      </c>
      <c r="O7" s="26"/>
      <c r="P7" s="27"/>
      <c r="Q7" s="4" t="s">
        <v>12</v>
      </c>
    </row>
    <row r="8" spans="1:18" s="1" customFormat="1" ht="23.25" customHeight="1" x14ac:dyDescent="0.3">
      <c r="A8" s="5" t="s">
        <v>13</v>
      </c>
      <c r="B8" s="5"/>
      <c r="C8" s="2"/>
      <c r="D8" s="2"/>
      <c r="E8" s="2"/>
      <c r="F8" s="28">
        <v>111</v>
      </c>
      <c r="G8" s="29"/>
      <c r="H8" s="28">
        <v>58</v>
      </c>
      <c r="I8" s="29"/>
      <c r="J8" s="28">
        <v>71</v>
      </c>
      <c r="K8" s="29"/>
      <c r="L8" s="28">
        <v>73</v>
      </c>
      <c r="M8" s="29"/>
      <c r="N8" s="28">
        <v>73</v>
      </c>
      <c r="O8" s="30"/>
      <c r="Q8" s="4" t="s">
        <v>14</v>
      </c>
      <c r="R8" s="4"/>
    </row>
    <row r="9" spans="1:18" s="1" customFormat="1" ht="23.25" customHeight="1" x14ac:dyDescent="0.3">
      <c r="A9" s="5" t="s">
        <v>15</v>
      </c>
      <c r="B9" s="5"/>
      <c r="C9" s="2"/>
      <c r="D9" s="2"/>
      <c r="E9" s="2"/>
      <c r="F9" s="31">
        <f>SUM(F10:F13)</f>
        <v>1587967.06</v>
      </c>
      <c r="G9" s="32"/>
      <c r="H9" s="31">
        <f>SUM(H10:H13)</f>
        <v>1164329.93</v>
      </c>
      <c r="I9" s="32"/>
      <c r="J9" s="31">
        <f>SUM(J10:J13)</f>
        <v>1513954.4899999998</v>
      </c>
      <c r="K9" s="32"/>
      <c r="L9" s="31">
        <f>SUM(L10:L13)</f>
        <v>1513905.9</v>
      </c>
      <c r="M9" s="32"/>
      <c r="N9" s="31">
        <f>SUM(N10:N13)</f>
        <v>1460217</v>
      </c>
      <c r="O9" s="30"/>
      <c r="Q9" s="4" t="s">
        <v>16</v>
      </c>
      <c r="R9" s="4"/>
    </row>
    <row r="10" spans="1:18" ht="27.75" customHeight="1" x14ac:dyDescent="0.3">
      <c r="B10" s="34" t="s">
        <v>17</v>
      </c>
      <c r="F10" s="35">
        <v>486616.8</v>
      </c>
      <c r="G10" s="36">
        <v>419013.6</v>
      </c>
      <c r="H10" s="35">
        <v>419013.6</v>
      </c>
      <c r="I10" s="36"/>
      <c r="J10" s="35">
        <v>516209.6</v>
      </c>
      <c r="K10" s="36">
        <v>618105</v>
      </c>
      <c r="L10" s="35">
        <v>618105</v>
      </c>
      <c r="M10" s="36"/>
      <c r="N10" s="35">
        <v>545622.6</v>
      </c>
      <c r="O10" s="37"/>
      <c r="P10" s="6"/>
      <c r="Q10" s="38"/>
      <c r="R10" s="38" t="s">
        <v>18</v>
      </c>
    </row>
    <row r="11" spans="1:18" ht="27.75" customHeight="1" x14ac:dyDescent="0.3">
      <c r="B11" s="34" t="s">
        <v>19</v>
      </c>
      <c r="F11" s="35">
        <v>127449.60000000001</v>
      </c>
      <c r="G11" s="36"/>
      <c r="H11" s="35">
        <v>187716</v>
      </c>
      <c r="I11" s="36"/>
      <c r="J11" s="35">
        <v>189952.8</v>
      </c>
      <c r="K11" s="36"/>
      <c r="L11" s="35">
        <v>147228</v>
      </c>
      <c r="M11" s="36"/>
      <c r="N11" s="35">
        <v>155258.4</v>
      </c>
      <c r="O11" s="37"/>
      <c r="P11" s="6"/>
      <c r="Q11" s="38"/>
      <c r="R11" s="38" t="s">
        <v>20</v>
      </c>
    </row>
    <row r="12" spans="1:18" ht="27.75" customHeight="1" x14ac:dyDescent="0.3">
      <c r="B12" s="33" t="s">
        <v>21</v>
      </c>
      <c r="F12" s="35">
        <v>505677.6</v>
      </c>
      <c r="G12" s="36"/>
      <c r="H12" s="35">
        <v>421377.6</v>
      </c>
      <c r="I12" s="36"/>
      <c r="J12" s="35">
        <v>546082.4</v>
      </c>
      <c r="K12" s="36"/>
      <c r="L12" s="35">
        <v>597958.5</v>
      </c>
      <c r="M12" s="36"/>
      <c r="N12" s="35">
        <v>596572.80000000005</v>
      </c>
      <c r="O12" s="37"/>
      <c r="P12" s="6"/>
      <c r="Q12" s="6"/>
      <c r="R12" s="6" t="s">
        <v>22</v>
      </c>
    </row>
    <row r="13" spans="1:18" ht="27.75" customHeight="1" x14ac:dyDescent="0.3">
      <c r="B13" s="33" t="s">
        <v>23</v>
      </c>
      <c r="F13" s="35">
        <v>468223.06</v>
      </c>
      <c r="G13" s="36"/>
      <c r="H13" s="35">
        <v>136222.73000000001</v>
      </c>
      <c r="I13" s="36"/>
      <c r="J13" s="35">
        <v>261709.69</v>
      </c>
      <c r="K13" s="36"/>
      <c r="L13" s="35">
        <v>150614.39999999999</v>
      </c>
      <c r="M13" s="36"/>
      <c r="N13" s="35">
        <v>162763.20000000001</v>
      </c>
      <c r="O13" s="37"/>
      <c r="P13" s="6"/>
      <c r="Q13" s="6"/>
      <c r="R13" s="6" t="s">
        <v>24</v>
      </c>
    </row>
    <row r="14" spans="1:18" ht="3" customHeight="1" x14ac:dyDescent="0.3">
      <c r="A14" s="39"/>
      <c r="B14" s="39"/>
      <c r="C14" s="39"/>
      <c r="D14" s="39"/>
      <c r="E14" s="40"/>
      <c r="F14" s="41"/>
      <c r="G14" s="40"/>
      <c r="H14" s="41"/>
      <c r="I14" s="40"/>
      <c r="J14" s="41"/>
      <c r="K14" s="40"/>
      <c r="L14" s="41"/>
      <c r="M14" s="40"/>
      <c r="N14" s="41"/>
      <c r="O14" s="40"/>
      <c r="P14" s="39"/>
      <c r="Q14" s="39"/>
      <c r="R14" s="39"/>
    </row>
    <row r="15" spans="1:18" ht="3" customHeight="1" x14ac:dyDescent="0.3"/>
    <row r="16" spans="1:18" x14ac:dyDescent="0.3">
      <c r="A16" s="34" t="s">
        <v>25</v>
      </c>
      <c r="B16" s="38"/>
    </row>
    <row r="17" spans="1:17" x14ac:dyDescent="0.3">
      <c r="A17" s="34" t="s">
        <v>26</v>
      </c>
      <c r="B17" s="38"/>
    </row>
    <row r="27" spans="1:17" s="38" customFormat="1" ht="22.5" customHeight="1" x14ac:dyDescent="0.3"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7" s="38" customFormat="1" ht="22.5" customHeight="1" x14ac:dyDescent="0.3"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</sheetData>
  <mergeCells count="12">
    <mergeCell ref="R4:R5"/>
    <mergeCell ref="F5:G5"/>
    <mergeCell ref="H5:I5"/>
    <mergeCell ref="J5:K5"/>
    <mergeCell ref="L5:M5"/>
    <mergeCell ref="N5:O5"/>
    <mergeCell ref="A4:E5"/>
    <mergeCell ref="F4:G4"/>
    <mergeCell ref="H4:I4"/>
    <mergeCell ref="J4:K4"/>
    <mergeCell ref="L4:M4"/>
    <mergeCell ref="N4:O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2016-11-14T07:52:38Z</dcterms:created>
  <dcterms:modified xsi:type="dcterms:W3CDTF">2016-11-14T07:52:46Z</dcterms:modified>
</cp:coreProperties>
</file>