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งานข้อมูลโครงการสำรวจต่าง ๆ\สำรวจภาวะการทำงานของประชากร\LFS2559\ไตรมาส 2-59\"/>
    </mc:Choice>
  </mc:AlternateContent>
  <bookViews>
    <workbookView xWindow="0" yWindow="0" windowWidth="20490" windowHeight="7395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C15" i="1"/>
  <c r="B16" i="1"/>
  <c r="C16" i="1"/>
  <c r="D16" i="1"/>
  <c r="D14" i="1" s="1"/>
  <c r="B17" i="1"/>
  <c r="C17" i="1"/>
  <c r="D17" i="1"/>
  <c r="C18" i="1"/>
  <c r="D18" i="1"/>
  <c r="B19" i="1"/>
  <c r="C19" i="1"/>
  <c r="D19" i="1"/>
</calcChain>
</file>

<file path=xl/sharedStrings.xml><?xml version="1.0" encoding="utf-8"?>
<sst xmlns="http://schemas.openxmlformats.org/spreadsheetml/2006/main" count="27" uniqueCount="16">
  <si>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</si>
  <si>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</si>
  <si>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</si>
  <si>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</si>
  <si>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</si>
  <si>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</si>
  <si>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-</t>
  </si>
  <si>
    <t>1.  นายจ้าง</t>
  </si>
  <si>
    <t>ยอดรวม</t>
  </si>
  <si>
    <t xml:space="preserve">                     ร้อยละ</t>
  </si>
  <si>
    <t xml:space="preserve">                      จำนวน</t>
  </si>
  <si>
    <t>หญิง</t>
  </si>
  <si>
    <t>ชาย</t>
  </si>
  <si>
    <t>รวม</t>
  </si>
  <si>
    <t>สถานภาพการทำงาน</t>
  </si>
  <si>
    <t>ตารางที่ 6  จำนวนและร้อยละของผู้มีงานทำจำแนกตามสถานภาพการทำงานและเพศ ไตรมาส 2/2559 จังหวัดพระนครศรีอยุธยา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</si>
</sst>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\-"/>
  </numFmts>
  <fonts count="10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2" fillId="0" borderId="0" xfId="0" applyNumberFormat="1" applyFont="1" applyAlignment="1">
      <alignment horizontal="right"/>
    </xf>
    <xf numFmtId="0" fontId="5" fillId="0" borderId="0" xfId="0" applyFont="1" applyBorder="1" applyAlignment="1"/>
    <xf numFmtId="187" fontId="2" fillId="0" borderId="0" xfId="0" applyNumberFormat="1" applyFont="1" applyFill="1" applyBorder="1" applyAlignment="1">
      <alignment horizontal="right"/>
    </xf>
    <xf numFmtId="0" fontId="5" fillId="0" borderId="0" xfId="0" applyFont="1" applyAlignment="1"/>
    <xf numFmtId="3" fontId="2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187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2295525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667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22"/>
  <sheetViews>
    <sheetView showGridLines="0" tabSelected="1" zoomScaleNormal="100" zoomScalePageLayoutView="106" workbookViewId="0"/>
  </sheetViews>
  <sheetFormatPr defaultColWidth="9.09765625" defaultRowHeight="30.75" customHeight="1"/>
  <cols>
    <col min="1" max="1" width="26" style="1" customWidth="1"/>
    <col min="2" max="2" width="22.69921875" style="1" customWidth="1"/>
    <col min="3" max="3" width="19.69921875" style="1" customWidth="1"/>
    <col min="4" max="4" width="18.09765625" style="1" customWidth="1"/>
    <col min="5" max="16384" width="9.09765625" style="1"/>
  </cols>
  <sheetData>
    <row r="1" spans="1:4" s="13" customFormat="1" ht="30.75" customHeight="1">
      <c r="A1" s="13" t="s">
        <v>15</v>
      </c>
      <c r="B1" s="24"/>
      <c r="C1" s="24"/>
      <c r="D1" s="24"/>
    </row>
    <row r="2" spans="1:4" s="13" customFormat="1" ht="17.25" customHeight="1">
      <c r="A2" s="23"/>
      <c r="B2" s="23"/>
      <c r="C2" s="23"/>
      <c r="D2" s="23"/>
    </row>
    <row r="3" spans="1:4" s="13" customFormat="1" ht="30.75" customHeight="1">
      <c r="A3" s="22" t="s">
        <v>14</v>
      </c>
      <c r="B3" s="21" t="s">
        <v>13</v>
      </c>
      <c r="C3" s="21" t="s">
        <v>12</v>
      </c>
      <c r="D3" s="21" t="s">
        <v>11</v>
      </c>
    </row>
    <row r="4" spans="1:4" s="13" customFormat="1" ht="30.75" customHeight="1">
      <c r="A4" s="20"/>
      <c r="B4" s="25" t="s">
        <v>10</v>
      </c>
      <c r="C4" s="25"/>
      <c r="D4" s="25"/>
    </row>
    <row r="5" spans="1:4" s="13" customFormat="1" ht="24.95" customHeight="1">
      <c r="A5" s="15" t="s">
        <v>8</v>
      </c>
      <c r="B5" s="19">
        <v>493858.4</v>
      </c>
      <c r="C5" s="19">
        <v>267110.13</v>
      </c>
      <c r="D5" s="19">
        <v>226748.27</v>
      </c>
    </row>
    <row r="6" spans="1:4" ht="24.95" customHeight="1">
      <c r="A6" s="11" t="s">
        <v>7</v>
      </c>
      <c r="B6" s="12">
        <v>3557.26</v>
      </c>
      <c r="C6" s="12">
        <v>3557.26</v>
      </c>
      <c r="D6" s="12" t="s">
        <v>6</v>
      </c>
    </row>
    <row r="7" spans="1:4" ht="24.95" customHeight="1">
      <c r="A7" s="11" t="s">
        <v>5</v>
      </c>
      <c r="B7" s="12">
        <v>64329.89</v>
      </c>
      <c r="C7" s="12">
        <v>31475.040000000001</v>
      </c>
      <c r="D7" s="12">
        <v>32854.85</v>
      </c>
    </row>
    <row r="8" spans="1:4" ht="24.95" customHeight="1">
      <c r="A8" s="11" t="s">
        <v>4</v>
      </c>
      <c r="B8" s="12">
        <v>295425.17</v>
      </c>
      <c r="C8" s="12">
        <v>159366.57</v>
      </c>
      <c r="D8" s="12">
        <v>136058.59</v>
      </c>
    </row>
    <row r="9" spans="1:4" ht="24.95" customHeight="1">
      <c r="A9" s="11" t="s">
        <v>3</v>
      </c>
      <c r="B9" s="12">
        <v>98486.15</v>
      </c>
      <c r="C9" s="12">
        <v>60582.46</v>
      </c>
      <c r="D9" s="12">
        <v>37903.69</v>
      </c>
    </row>
    <row r="10" spans="1:4" ht="24.95" customHeight="1">
      <c r="A10" s="11" t="s">
        <v>2</v>
      </c>
      <c r="B10" s="12">
        <v>32059.94</v>
      </c>
      <c r="C10" s="12">
        <v>12128.8</v>
      </c>
      <c r="D10" s="12">
        <v>19931.14</v>
      </c>
    </row>
    <row r="11" spans="1:4" ht="24.95" customHeight="1">
      <c r="A11" s="9" t="s">
        <v>1</v>
      </c>
      <c r="B11" s="12" t="s">
        <v>6</v>
      </c>
      <c r="C11" s="12" t="s">
        <v>6</v>
      </c>
      <c r="D11" s="12" t="s">
        <v>6</v>
      </c>
    </row>
    <row r="12" spans="1:4" ht="11.25" customHeight="1">
      <c r="A12" s="9"/>
      <c r="B12" s="18"/>
      <c r="C12" s="17"/>
      <c r="D12" s="17"/>
    </row>
    <row r="13" spans="1:4" ht="24.95" customHeight="1">
      <c r="A13" s="16"/>
      <c r="B13" s="26" t="s">
        <v>9</v>
      </c>
      <c r="C13" s="26"/>
      <c r="D13" s="26"/>
    </row>
    <row r="14" spans="1:4" s="13" customFormat="1" ht="24.95" customHeight="1">
      <c r="A14" s="15" t="s">
        <v>8</v>
      </c>
      <c r="B14" s="14">
        <v>100</v>
      </c>
      <c r="C14" s="14">
        <v>100</v>
      </c>
      <c r="D14" s="14">
        <f>SUM(D15:D20)</f>
        <v>100.00000000000001</v>
      </c>
    </row>
    <row r="15" spans="1:4" ht="24.95" customHeight="1">
      <c r="A15" s="11" t="s">
        <v>7</v>
      </c>
      <c r="B15" s="10">
        <f>(100/$B$5)*B6</f>
        <v>0.72029958384832571</v>
      </c>
      <c r="C15" s="10">
        <f>(100/$C$5)*C6</f>
        <v>1.3317578034198851</v>
      </c>
      <c r="D15" s="12" t="s">
        <v>6</v>
      </c>
    </row>
    <row r="16" spans="1:4" ht="24.95" customHeight="1">
      <c r="A16" s="11" t="s">
        <v>5</v>
      </c>
      <c r="B16" s="10">
        <f>(100/$B$5)*B7</f>
        <v>13.025978701587336</v>
      </c>
      <c r="C16" s="10">
        <f>(100/$C$5)*C7</f>
        <v>11.78354411343366</v>
      </c>
      <c r="D16" s="10">
        <f>(100/$D$5)*D7</f>
        <v>14.489570306313693</v>
      </c>
    </row>
    <row r="17" spans="1:4" ht="24.95" customHeight="1">
      <c r="A17" s="11" t="s">
        <v>4</v>
      </c>
      <c r="B17" s="10">
        <f>(100/$B$5)*B8</f>
        <v>59.81981272364709</v>
      </c>
      <c r="C17" s="10">
        <f>(100/$C$5)*C8</f>
        <v>59.66324452015354</v>
      </c>
      <c r="D17" s="10">
        <f>(100/$D$5)*D8</f>
        <v>60.004246118393766</v>
      </c>
    </row>
    <row r="18" spans="1:4" ht="24.95" customHeight="1">
      <c r="A18" s="11" t="s">
        <v>3</v>
      </c>
      <c r="B18" s="10">
        <v>20</v>
      </c>
      <c r="C18" s="10">
        <f>(100/$C$5)*C9</f>
        <v>22.680704771473845</v>
      </c>
      <c r="D18" s="10">
        <f>(100/$D$5)*D9</f>
        <v>16.716198099328391</v>
      </c>
    </row>
    <row r="19" spans="1:4" ht="24.95" customHeight="1">
      <c r="A19" s="11" t="s">
        <v>2</v>
      </c>
      <c r="B19" s="10">
        <f>(100/$B$5)*B10</f>
        <v>6.4917271833383809</v>
      </c>
      <c r="C19" s="10">
        <f>(100/$C$5)*C10</f>
        <v>4.5407487915190634</v>
      </c>
      <c r="D19" s="10">
        <f>(100/$D$5)*D10</f>
        <v>8.7899854759641602</v>
      </c>
    </row>
    <row r="20" spans="1:4" ht="24.95" customHeight="1">
      <c r="A20" s="9" t="s">
        <v>1</v>
      </c>
      <c r="B20" s="8">
        <v>0</v>
      </c>
      <c r="C20" s="8">
        <v>0</v>
      </c>
      <c r="D20" s="8">
        <v>0</v>
      </c>
    </row>
    <row r="21" spans="1:4" ht="9.75" customHeight="1">
      <c r="A21" s="7"/>
      <c r="B21" s="6"/>
      <c r="C21" s="6"/>
      <c r="D21" s="5"/>
    </row>
    <row r="22" spans="1:4" s="2" customFormat="1" ht="24" customHeight="1">
      <c r="A22" s="4" t="s">
        <v>0</v>
      </c>
      <c r="B22" s="3"/>
      <c r="C22" s="3"/>
      <c r="D22" s="3"/>
    </row>
  </sheetData>
  <mergeCells count="2">
    <mergeCell ref="B4:D4"/>
    <mergeCell ref="B13:D13"/>
  </mergeCells>
  <pageMargins left="1.1023622047244095" right="0.6692913385826772" top="0.98425196850393704" bottom="0.78740157480314965" header="0.51181102362204722" footer="0.51181102362204722"/>
  <pageSetup paperSize="9" scale="95" firstPageNumber="12" orientation="portrait" useFirstPageNumber="1" horizontalDpi="300" verticalDpi="300" r:id="rId1"/>
  <headerFooter alignWithMargins="0">
    <oddHeader>&amp;C&amp;"TH SarabunPSK,ธรรมดา"24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2017-01-12T09:56:28Z</dcterms:created>
  <dcterms:modified xsi:type="dcterms:W3CDTF">2017-01-12T10:05:05Z</dcterms:modified>
</cp:coreProperties>
</file>