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B15" i="1"/>
  <c r="B14" i="1" s="1"/>
  <c r="C15" i="1"/>
  <c r="D15" i="1"/>
  <c r="B16" i="1"/>
  <c r="C16" i="1"/>
  <c r="D16" i="1"/>
  <c r="B17" i="1"/>
  <c r="D17" i="1"/>
  <c r="B18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<sst xmlns="http://schemas.openxmlformats.org/spreadsheetml/2006/main" count="25" uniqueCount="16">
  <si>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</si>
  <si>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</si>
  <si>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</si>
  <si>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</si>
  <si>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</si>
  <si>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</si>
  <si>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</si>
  <si>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</si>
  <si>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ร้อยละ</t>
  </si>
  <si>
    <t>-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</si>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</sst>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0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 applyAlignment="1">
      <alignment horizontal="right"/>
    </xf>
    <xf numFmtId="0" fontId="5" fillId="0" borderId="0" xfId="0" applyFont="1" applyBorder="1" applyAlignment="1"/>
    <xf numFmtId="187" fontId="2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2"/>
  <sheetViews>
    <sheetView showGridLines="0" tabSelected="1" zoomScaleNormal="100" zoomScalePageLayoutView="106" workbookViewId="0"/>
  </sheetViews>
  <sheetFormatPr defaultColWidth="9.09765625" defaultRowHeight="30.75" customHeight="1"/>
  <cols>
    <col min="1" max="1" width="26" style="1" customWidth="1"/>
    <col min="2" max="2" width="22.69921875" style="1" customWidth="1"/>
    <col min="3" max="3" width="19.69921875" style="1" customWidth="1"/>
    <col min="4" max="4" width="18.09765625" style="1" customWidth="1"/>
    <col min="5" max="16384" width="9.09765625" style="1"/>
  </cols>
  <sheetData>
    <row r="1" spans="1:4" s="12" customFormat="1" ht="30.75" customHeight="1">
      <c r="A1" s="12" t="s">
        <v>15</v>
      </c>
      <c r="B1" s="24"/>
      <c r="C1" s="24"/>
      <c r="D1" s="24"/>
    </row>
    <row r="2" spans="1:4" s="12" customFormat="1" ht="17.25" customHeight="1">
      <c r="A2" s="23"/>
      <c r="B2" s="23"/>
      <c r="C2" s="23"/>
      <c r="D2" s="23"/>
    </row>
    <row r="3" spans="1:4" s="12" customFormat="1" ht="30.75" customHeight="1">
      <c r="A3" s="22" t="s">
        <v>14</v>
      </c>
      <c r="B3" s="21" t="s">
        <v>13</v>
      </c>
      <c r="C3" s="21" t="s">
        <v>12</v>
      </c>
      <c r="D3" s="21" t="s">
        <v>11</v>
      </c>
    </row>
    <row r="4" spans="1:4" s="12" customFormat="1" ht="30.75" customHeight="1">
      <c r="A4" s="20"/>
      <c r="B4" s="25" t="s">
        <v>10</v>
      </c>
      <c r="C4" s="25"/>
      <c r="D4" s="25"/>
    </row>
    <row r="5" spans="1:4" s="12" customFormat="1" ht="24.95" customHeight="1">
      <c r="A5" s="14" t="s">
        <v>7</v>
      </c>
      <c r="B5" s="19">
        <v>505298.93</v>
      </c>
      <c r="C5" s="19">
        <v>272784.82</v>
      </c>
      <c r="D5" s="19">
        <v>232514.11</v>
      </c>
    </row>
    <row r="6" spans="1:4" ht="24.95" customHeight="1">
      <c r="A6" s="11" t="s">
        <v>6</v>
      </c>
      <c r="B6" s="18">
        <v>6956.96</v>
      </c>
      <c r="C6" s="18">
        <v>5665.98</v>
      </c>
      <c r="D6" s="18">
        <v>1290.98</v>
      </c>
    </row>
    <row r="7" spans="1:4" ht="24.95" customHeight="1">
      <c r="A7" s="11" t="s">
        <v>5</v>
      </c>
      <c r="B7" s="18">
        <v>56497.46</v>
      </c>
      <c r="C7" s="18">
        <v>25829.279999999999</v>
      </c>
      <c r="D7" s="18">
        <v>30668.18</v>
      </c>
    </row>
    <row r="8" spans="1:4" ht="24.95" customHeight="1">
      <c r="A8" s="11" t="s">
        <v>4</v>
      </c>
      <c r="B8" s="18">
        <v>302586.09999999998</v>
      </c>
      <c r="C8" s="18">
        <v>162189.54</v>
      </c>
      <c r="D8" s="18">
        <v>140396.56</v>
      </c>
    </row>
    <row r="9" spans="1:4" ht="24.95" customHeight="1">
      <c r="A9" s="11" t="s">
        <v>3</v>
      </c>
      <c r="B9" s="18">
        <v>103185.31</v>
      </c>
      <c r="C9" s="18">
        <v>60328.85</v>
      </c>
      <c r="D9" s="18">
        <v>42856.46</v>
      </c>
    </row>
    <row r="10" spans="1:4" ht="24.95" customHeight="1">
      <c r="A10" s="11" t="s">
        <v>2</v>
      </c>
      <c r="B10" s="18">
        <v>36073.1</v>
      </c>
      <c r="C10" s="18">
        <v>18771.169999999998</v>
      </c>
      <c r="D10" s="18">
        <v>17301.93</v>
      </c>
    </row>
    <row r="11" spans="1:4" ht="24.95" customHeight="1">
      <c r="A11" s="9" t="s">
        <v>1</v>
      </c>
      <c r="B11" s="18" t="s">
        <v>9</v>
      </c>
      <c r="C11" s="18" t="s">
        <v>9</v>
      </c>
      <c r="D11" s="18" t="s">
        <v>9</v>
      </c>
    </row>
    <row r="12" spans="1:4" ht="11.25" customHeight="1">
      <c r="A12" s="9"/>
      <c r="B12" s="17"/>
      <c r="C12" s="16"/>
      <c r="D12" s="16"/>
    </row>
    <row r="13" spans="1:4" ht="24.95" customHeight="1">
      <c r="A13" s="15"/>
      <c r="B13" s="26" t="s">
        <v>8</v>
      </c>
      <c r="C13" s="26"/>
      <c r="D13" s="26"/>
    </row>
    <row r="14" spans="1:4" s="12" customFormat="1" ht="24.95" customHeight="1">
      <c r="A14" s="14" t="s">
        <v>7</v>
      </c>
      <c r="B14" s="13">
        <f>SUM(B15:B20)</f>
        <v>100</v>
      </c>
      <c r="C14" s="13">
        <v>100</v>
      </c>
      <c r="D14" s="13">
        <f>SUM(D15:D20)</f>
        <v>100</v>
      </c>
    </row>
    <row r="15" spans="1:4" ht="24.95" customHeight="1">
      <c r="A15" s="11" t="s">
        <v>6</v>
      </c>
      <c r="B15" s="10">
        <f>(100/$B$5)*B6</f>
        <v>1.3768008572668065</v>
      </c>
      <c r="C15" s="10">
        <f>(100/$C$5)*C6</f>
        <v>2.0770877206436928</v>
      </c>
      <c r="D15" s="10">
        <f>(100/$D$5)*D6</f>
        <v>0.55522651937123302</v>
      </c>
    </row>
    <row r="16" spans="1:4" ht="24.95" customHeight="1">
      <c r="A16" s="11" t="s">
        <v>5</v>
      </c>
      <c r="B16" s="10">
        <f>(100/$B$5)*B7</f>
        <v>11.180997355367445</v>
      </c>
      <c r="C16" s="10">
        <f>(100/$C$5)*C7</f>
        <v>9.4687380331500854</v>
      </c>
      <c r="D16" s="10">
        <f>(100/$D$5)*D7</f>
        <v>13.189814588026508</v>
      </c>
    </row>
    <row r="17" spans="1:4" ht="24.95" customHeight="1">
      <c r="A17" s="11" t="s">
        <v>4</v>
      </c>
      <c r="B17" s="10">
        <f>(100/$B$5)*B8</f>
        <v>59.882592666483575</v>
      </c>
      <c r="C17" s="10">
        <v>59.4</v>
      </c>
      <c r="D17" s="10">
        <f>(100/$D$5)*D8</f>
        <v>60.381952733965264</v>
      </c>
    </row>
    <row r="18" spans="1:4" ht="24.95" customHeight="1">
      <c r="A18" s="11" t="s">
        <v>3</v>
      </c>
      <c r="B18" s="10">
        <f>(100/$B$5)*B9</f>
        <v>20.420646843641645</v>
      </c>
      <c r="C18" s="10">
        <f>(100/$C$5)*C9</f>
        <v>22.115911728519205</v>
      </c>
      <c r="D18" s="10">
        <f>(100/$D$5)*D9</f>
        <v>18.431767431232451</v>
      </c>
    </row>
    <row r="19" spans="1:4" ht="24.95" customHeight="1">
      <c r="A19" s="11" t="s">
        <v>2</v>
      </c>
      <c r="B19" s="10">
        <f>(100/$B$5)*B10</f>
        <v>7.1389622772405232</v>
      </c>
      <c r="C19" s="10">
        <f>(100/$C$5)*C10</f>
        <v>6.8813103309780947</v>
      </c>
      <c r="D19" s="10">
        <f>(100/$D$5)*D10</f>
        <v>7.441238727404544</v>
      </c>
    </row>
    <row r="20" spans="1:4" ht="24.95" customHeight="1">
      <c r="A20" s="9" t="s">
        <v>1</v>
      </c>
      <c r="B20" s="8">
        <v>0</v>
      </c>
      <c r="C20" s="8">
        <v>0</v>
      </c>
      <c r="D20" s="8">
        <v>0</v>
      </c>
    </row>
    <row r="21" spans="1:4" ht="9.75" customHeight="1">
      <c r="A21" s="7"/>
      <c r="B21" s="6"/>
      <c r="C21" s="6"/>
      <c r="D21" s="5"/>
    </row>
    <row r="22" spans="1:4" s="2" customFormat="1" ht="24" customHeight="1">
      <c r="A22" s="4" t="s">
        <v>0</v>
      </c>
      <c r="B22" s="3"/>
      <c r="C22" s="3"/>
      <c r="D22" s="3"/>
    </row>
  </sheetData>
  <mergeCells count="2">
    <mergeCell ref="B4:D4"/>
    <mergeCell ref="B13:D13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300" verticalDpi="300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2017-01-12T09:46:55Z</dcterms:created>
  <dcterms:modified xsi:type="dcterms:W3CDTF">2017-01-12T10:03:54Z</dcterms:modified>
</cp:coreProperties>
</file>