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11355" windowHeight="583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B6" i="1" l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5" i="1"/>
</calcChain>
</file>

<file path=xl/sharedStrings.xml><?xml version="1.0" encoding="utf-8"?>
<sst xmlns="http://schemas.openxmlformats.org/spreadsheetml/2006/main" count="42" uniqueCount="19">
  <si>
    <t>สถานะการทำงาน</t>
  </si>
  <si>
    <t>เฉลี่ยปี</t>
  </si>
  <si>
    <t>ไตรมาสที่ 1</t>
  </si>
  <si>
    <t>ไตรมาสที่ 2</t>
  </si>
  <si>
    <t>ไตรมาสที่ 4</t>
  </si>
  <si>
    <t>รวม</t>
  </si>
  <si>
    <t>1. นายจ้าง</t>
  </si>
  <si>
    <t>2. ลูกจ้างรัฐบาล</t>
  </si>
  <si>
    <t>3. ลูกจ้างเอกชน</t>
  </si>
  <si>
    <t>4. ประกอบธุรกิจส่วนตัว</t>
  </si>
  <si>
    <t>5. ช่วยธุรกิจในครัวเรือน</t>
  </si>
  <si>
    <t>6. การรวมกลุ่ม</t>
  </si>
  <si>
    <t>ชาย</t>
  </si>
  <si>
    <t>หญิง</t>
  </si>
  <si>
    <t>ไตรมาสที่ 3</t>
  </si>
  <si>
    <t>ตาราง 5 จำนวนประชากรอายุ 15 ปีขึ้นไป ที่มีงานทำ จำแนกตามสถานภาพการทำงาน และเพศ จังหวัดมหาสารคาม พ.ศ. 2559</t>
  </si>
  <si>
    <t>ที่มา: สรุปผลการสำรวจภาวะการทำงานของประชากร พ.ศ. 2559  จังหวัดมหาสารคาม</t>
  </si>
  <si>
    <t xml:space="preserve">         สำนักงานสถิติแห่งชาติ  กระทรวงดิจิทัลเพื่อเศรษฐกิจและสังคม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</si>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</sst>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#,##0\ \ \ \ "/>
    <numFmt numFmtId="188" formatCode="###,###,##0"/>
  </numFmts>
  <fonts count="4" x14ac:knownFonts="1">
    <font>
      <sz val="10"/>
      <name val="Arial"/>
      <charset val="222"/>
    </font>
    <font>
      <sz val="10"/>
      <name val="Arial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 vertical="center"/>
    </xf>
    <xf numFmtId="188" fontId="2" fillId="0" borderId="0" xfId="0" applyNumberFormat="1" applyFont="1" applyFill="1" applyBorder="1" applyAlignment="1">
      <alignment horizontal="right" vertical="center"/>
    </xf>
    <xf numFmtId="0" fontId="3" fillId="0" borderId="0" xfId="0" applyFont="1"/>
    <xf numFmtId="0" fontId="2" fillId="0" borderId="0" xfId="0" applyFont="1"/>
    <xf numFmtId="0" fontId="3" fillId="0" borderId="0" xfId="0" applyFont="1" applyFill="1" applyBorder="1" applyAlignment="1">
      <alignment horizontal="left" vertical="center"/>
    </xf>
    <xf numFmtId="187" fontId="3" fillId="0" borderId="0" xfId="0" applyNumberFormat="1" applyFont="1"/>
    <xf numFmtId="41" fontId="2" fillId="0" borderId="1" xfId="1" applyNumberFormat="1" applyFont="1" applyFill="1" applyBorder="1" applyAlignment="1">
      <alignment horizontal="right"/>
    </xf>
    <xf numFmtId="41" fontId="3" fillId="0" borderId="5" xfId="1" applyNumberFormat="1" applyFont="1" applyFill="1" applyBorder="1" applyAlignment="1">
      <alignment horizontal="right"/>
    </xf>
    <xf numFmtId="41" fontId="2" fillId="0" borderId="5" xfId="1" applyNumberFormat="1" applyFont="1" applyFill="1" applyBorder="1" applyAlignment="1">
      <alignment horizontal="right"/>
    </xf>
    <xf numFmtId="0" fontId="3" fillId="0" borderId="0" xfId="0" applyFont="1" applyFill="1"/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1" fontId="2" fillId="0" borderId="1" xfId="0" applyNumberFormat="1" applyFont="1" applyBorder="1" applyAlignment="1">
      <alignment horizontal="right"/>
    </xf>
    <xf numFmtId="41" fontId="3" fillId="0" borderId="5" xfId="0" applyNumberFormat="1" applyFont="1" applyBorder="1" applyAlignment="1">
      <alignment horizontal="right"/>
    </xf>
    <xf numFmtId="41" fontId="2" fillId="0" borderId="5" xfId="0" applyNumberFormat="1" applyFont="1" applyBorder="1" applyAlignment="1">
      <alignment horizontal="right"/>
    </xf>
    <xf numFmtId="41" fontId="3" fillId="0" borderId="6" xfId="1" applyNumberFormat="1" applyFont="1" applyFill="1" applyBorder="1" applyAlignme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abSelected="1" zoomScaleNormal="100" workbookViewId="0">
      <selection activeCell="E13" sqref="E13"/>
    </sheetView>
  </sheetViews>
  <sheetFormatPr defaultRowHeight="18.75" x14ac:dyDescent="0.3"/>
  <cols>
    <col min="1" max="1" width="23.5703125" style="12" customWidth="1"/>
    <col min="2" max="6" width="14.85546875" style="15" customWidth="1"/>
    <col min="7" max="16384" width="9.140625" style="12"/>
  </cols>
  <sheetData>
    <row r="1" spans="1:12" s="3" customFormat="1" ht="21" customHeight="1" x14ac:dyDescent="0.3">
      <c r="A1" s="25" t="s">
        <v>15</v>
      </c>
      <c r="B1" s="25"/>
      <c r="C1" s="25"/>
      <c r="D1" s="25"/>
      <c r="E1" s="25"/>
      <c r="F1" s="25"/>
      <c r="G1" s="2"/>
      <c r="H1" s="2"/>
      <c r="I1" s="2"/>
      <c r="L1" s="2"/>
    </row>
    <row r="2" spans="1:12" x14ac:dyDescent="0.3">
      <c r="A2" s="2"/>
      <c r="B2" s="3"/>
      <c r="C2" s="3"/>
      <c r="D2" s="2"/>
      <c r="E2" s="2"/>
      <c r="F2" s="2"/>
    </row>
    <row r="3" spans="1:12" x14ac:dyDescent="0.3">
      <c r="A3" s="23" t="s">
        <v>0</v>
      </c>
      <c r="B3" s="20">
        <v>2559</v>
      </c>
      <c r="C3" s="21"/>
      <c r="D3" s="21"/>
      <c r="E3" s="21"/>
      <c r="F3" s="22"/>
    </row>
    <row r="4" spans="1:12" x14ac:dyDescent="0.3">
      <c r="A4" s="24"/>
      <c r="B4" s="6" t="s">
        <v>1</v>
      </c>
      <c r="C4" s="5" t="s">
        <v>2</v>
      </c>
      <c r="D4" s="7" t="s">
        <v>3</v>
      </c>
      <c r="E4" s="7" t="s">
        <v>14</v>
      </c>
      <c r="F4" s="7" t="s">
        <v>4</v>
      </c>
    </row>
    <row r="5" spans="1:12" s="13" customFormat="1" x14ac:dyDescent="0.3">
      <c r="A5" s="4" t="s">
        <v>5</v>
      </c>
      <c r="B5" s="16">
        <f t="shared" ref="B5:B25" si="0">SUM(C5:F5)/4</f>
        <v>456157.46750000003</v>
      </c>
      <c r="C5" s="26">
        <v>429938.9</v>
      </c>
      <c r="D5" s="26">
        <v>445529.53</v>
      </c>
      <c r="E5" s="26">
        <v>492337.16</v>
      </c>
      <c r="F5" s="26">
        <v>456824.28</v>
      </c>
    </row>
    <row r="6" spans="1:12" x14ac:dyDescent="0.3">
      <c r="A6" s="8" t="s">
        <v>6</v>
      </c>
      <c r="B6" s="17">
        <f t="shared" si="0"/>
        <v>4109.3125</v>
      </c>
      <c r="C6" s="27">
        <v>5469.47</v>
      </c>
      <c r="D6" s="27">
        <v>2546.96</v>
      </c>
      <c r="E6" s="27">
        <v>3229.17</v>
      </c>
      <c r="F6" s="27">
        <v>5191.6499999999996</v>
      </c>
    </row>
    <row r="7" spans="1:12" x14ac:dyDescent="0.3">
      <c r="A7" s="8" t="s">
        <v>7</v>
      </c>
      <c r="B7" s="17">
        <f t="shared" si="0"/>
        <v>56164.500000000007</v>
      </c>
      <c r="C7" s="27">
        <v>57309.37</v>
      </c>
      <c r="D7" s="27">
        <v>53868.42</v>
      </c>
      <c r="E7" s="27">
        <v>55430.86</v>
      </c>
      <c r="F7" s="27">
        <v>58049.35</v>
      </c>
    </row>
    <row r="8" spans="1:12" x14ac:dyDescent="0.3">
      <c r="A8" s="8" t="s">
        <v>8</v>
      </c>
      <c r="B8" s="17">
        <f t="shared" si="0"/>
        <v>99514.227499999994</v>
      </c>
      <c r="C8" s="27">
        <v>102758.95</v>
      </c>
      <c r="D8" s="27">
        <v>101755.1</v>
      </c>
      <c r="E8" s="27">
        <v>95506.19</v>
      </c>
      <c r="F8" s="27">
        <v>98036.67</v>
      </c>
    </row>
    <row r="9" spans="1:12" x14ac:dyDescent="0.3">
      <c r="A9" s="8" t="s">
        <v>9</v>
      </c>
      <c r="B9" s="17">
        <f t="shared" si="0"/>
        <v>200804.21249999999</v>
      </c>
      <c r="C9" s="27">
        <v>194042.93</v>
      </c>
      <c r="D9" s="27">
        <v>200857.42</v>
      </c>
      <c r="E9" s="27">
        <v>209586.58</v>
      </c>
      <c r="F9" s="27">
        <v>198729.92</v>
      </c>
    </row>
    <row r="10" spans="1:12" x14ac:dyDescent="0.3">
      <c r="A10" s="8" t="s">
        <v>10</v>
      </c>
      <c r="B10" s="17">
        <f t="shared" si="0"/>
        <v>95565.22</v>
      </c>
      <c r="C10" s="27">
        <v>70358.19</v>
      </c>
      <c r="D10" s="27">
        <v>86501.63</v>
      </c>
      <c r="E10" s="27">
        <v>128584.36</v>
      </c>
      <c r="F10" s="27">
        <v>96816.7</v>
      </c>
    </row>
    <row r="11" spans="1:12" x14ac:dyDescent="0.3">
      <c r="A11" s="8" t="s">
        <v>11</v>
      </c>
      <c r="B11" s="17">
        <f t="shared" si="0"/>
        <v>0</v>
      </c>
      <c r="C11" s="27" t="s">
        <v>18</v>
      </c>
      <c r="D11" s="27" t="s">
        <v>18</v>
      </c>
      <c r="E11" s="27" t="s">
        <v>18</v>
      </c>
      <c r="F11" s="27" t="s">
        <v>18</v>
      </c>
    </row>
    <row r="12" spans="1:12" s="13" customFormat="1" x14ac:dyDescent="0.3">
      <c r="A12" s="9" t="s">
        <v>12</v>
      </c>
      <c r="B12" s="18">
        <f t="shared" si="0"/>
        <v>246293.13750000001</v>
      </c>
      <c r="C12" s="28">
        <v>237849.98</v>
      </c>
      <c r="D12" s="28">
        <v>245801.38</v>
      </c>
      <c r="E12" s="28">
        <v>252254.54</v>
      </c>
      <c r="F12" s="28">
        <v>249266.65</v>
      </c>
      <c r="H12" s="12"/>
      <c r="I12" s="12"/>
      <c r="J12" s="12"/>
      <c r="K12" s="12"/>
    </row>
    <row r="13" spans="1:12" x14ac:dyDescent="0.3">
      <c r="A13" s="8" t="s">
        <v>6</v>
      </c>
      <c r="B13" s="17">
        <f t="shared" si="0"/>
        <v>2629.4724999999999</v>
      </c>
      <c r="C13" s="27">
        <v>4000.1</v>
      </c>
      <c r="D13" s="27">
        <v>1965.87</v>
      </c>
      <c r="E13" s="27">
        <v>1052.46</v>
      </c>
      <c r="F13" s="27">
        <v>3499.46</v>
      </c>
      <c r="H13" s="13"/>
    </row>
    <row r="14" spans="1:12" x14ac:dyDescent="0.3">
      <c r="A14" s="8" t="s">
        <v>7</v>
      </c>
      <c r="B14" s="17">
        <f t="shared" si="0"/>
        <v>32382.36</v>
      </c>
      <c r="C14" s="27">
        <v>36489.64</v>
      </c>
      <c r="D14" s="27">
        <v>30306.560000000001</v>
      </c>
      <c r="E14" s="27">
        <v>29862.78</v>
      </c>
      <c r="F14" s="27">
        <v>32870.46</v>
      </c>
    </row>
    <row r="15" spans="1:12" x14ac:dyDescent="0.3">
      <c r="A15" s="8" t="s">
        <v>8</v>
      </c>
      <c r="B15" s="17">
        <f t="shared" si="0"/>
        <v>63633.664999999994</v>
      </c>
      <c r="C15" s="27">
        <v>67137.539999999994</v>
      </c>
      <c r="D15" s="27">
        <v>71675.25</v>
      </c>
      <c r="E15" s="27">
        <v>59151.12</v>
      </c>
      <c r="F15" s="27">
        <v>56570.75</v>
      </c>
    </row>
    <row r="16" spans="1:12" x14ac:dyDescent="0.3">
      <c r="A16" s="8" t="s">
        <v>9</v>
      </c>
      <c r="B16" s="17">
        <f t="shared" si="0"/>
        <v>114336.02499999999</v>
      </c>
      <c r="C16" s="27">
        <v>101968.66</v>
      </c>
      <c r="D16" s="27">
        <v>113143.51</v>
      </c>
      <c r="E16" s="27">
        <v>119308.37</v>
      </c>
      <c r="F16" s="27">
        <v>122923.56</v>
      </c>
    </row>
    <row r="17" spans="1:11" x14ac:dyDescent="0.3">
      <c r="A17" s="8" t="s">
        <v>10</v>
      </c>
      <c r="B17" s="17">
        <f t="shared" si="0"/>
        <v>33311.614999999998</v>
      </c>
      <c r="C17" s="27">
        <v>28254.03</v>
      </c>
      <c r="D17" s="27">
        <v>28710.2</v>
      </c>
      <c r="E17" s="27">
        <v>42879.81</v>
      </c>
      <c r="F17" s="27">
        <v>33402.42</v>
      </c>
      <c r="K17" s="13"/>
    </row>
    <row r="18" spans="1:11" x14ac:dyDescent="0.3">
      <c r="A18" s="8" t="s">
        <v>11</v>
      </c>
      <c r="B18" s="17">
        <f t="shared" si="0"/>
        <v>0</v>
      </c>
      <c r="C18" s="27" t="s">
        <v>18</v>
      </c>
      <c r="D18" s="27" t="s">
        <v>18</v>
      </c>
      <c r="E18" s="27" t="s">
        <v>18</v>
      </c>
      <c r="F18" s="27" t="s">
        <v>18</v>
      </c>
    </row>
    <row r="19" spans="1:11" s="13" customFormat="1" x14ac:dyDescent="0.3">
      <c r="A19" s="9" t="s">
        <v>13</v>
      </c>
      <c r="B19" s="18">
        <f t="shared" si="0"/>
        <v>209864.33249999999</v>
      </c>
      <c r="C19" s="28">
        <v>192088.93</v>
      </c>
      <c r="D19" s="28">
        <v>199728.15</v>
      </c>
      <c r="E19" s="28">
        <v>240082.62</v>
      </c>
      <c r="F19" s="28">
        <v>207557.63</v>
      </c>
      <c r="H19" s="12"/>
      <c r="I19" s="12"/>
      <c r="J19" s="12"/>
      <c r="K19" s="12"/>
    </row>
    <row r="20" spans="1:11" x14ac:dyDescent="0.3">
      <c r="A20" s="8" t="s">
        <v>6</v>
      </c>
      <c r="B20" s="17">
        <f t="shared" si="0"/>
        <v>1479.8425000000002</v>
      </c>
      <c r="C20" s="27">
        <v>1469.37</v>
      </c>
      <c r="D20" s="27">
        <v>581.1</v>
      </c>
      <c r="E20" s="27">
        <v>2176.71</v>
      </c>
      <c r="F20" s="27">
        <v>1692.19</v>
      </c>
    </row>
    <row r="21" spans="1:11" x14ac:dyDescent="0.3">
      <c r="A21" s="8" t="s">
        <v>7</v>
      </c>
      <c r="B21" s="17">
        <f t="shared" si="0"/>
        <v>23782.137500000001</v>
      </c>
      <c r="C21" s="27">
        <v>20819.72</v>
      </c>
      <c r="D21" s="27">
        <v>23561.87</v>
      </c>
      <c r="E21" s="27">
        <v>25568.080000000002</v>
      </c>
      <c r="F21" s="27">
        <v>25178.880000000001</v>
      </c>
    </row>
    <row r="22" spans="1:11" x14ac:dyDescent="0.3">
      <c r="A22" s="8" t="s">
        <v>8</v>
      </c>
      <c r="B22" s="17">
        <f t="shared" si="0"/>
        <v>35880.5625</v>
      </c>
      <c r="C22" s="27">
        <v>35621.410000000003</v>
      </c>
      <c r="D22" s="27">
        <v>30079.85</v>
      </c>
      <c r="E22" s="27">
        <v>36355.07</v>
      </c>
      <c r="F22" s="27">
        <v>41465.919999999998</v>
      </c>
    </row>
    <row r="23" spans="1:11" x14ac:dyDescent="0.3">
      <c r="A23" s="8" t="s">
        <v>9</v>
      </c>
      <c r="B23" s="17">
        <f t="shared" si="0"/>
        <v>86468.1875</v>
      </c>
      <c r="C23" s="27">
        <v>92074.27</v>
      </c>
      <c r="D23" s="27">
        <v>87713.91</v>
      </c>
      <c r="E23" s="27">
        <v>90278.21</v>
      </c>
      <c r="F23" s="27">
        <v>75806.36</v>
      </c>
    </row>
    <row r="24" spans="1:11" x14ac:dyDescent="0.3">
      <c r="A24" s="8" t="s">
        <v>10</v>
      </c>
      <c r="B24" s="17">
        <f t="shared" si="0"/>
        <v>62253.605000000003</v>
      </c>
      <c r="C24" s="27">
        <v>42104.160000000003</v>
      </c>
      <c r="D24" s="27">
        <v>57791.43</v>
      </c>
      <c r="E24" s="27">
        <v>85704.55</v>
      </c>
      <c r="F24" s="27">
        <v>63414.28</v>
      </c>
    </row>
    <row r="25" spans="1:11" x14ac:dyDescent="0.3">
      <c r="A25" s="8" t="s">
        <v>11</v>
      </c>
      <c r="B25" s="17">
        <f t="shared" si="0"/>
        <v>0</v>
      </c>
      <c r="C25" s="27" t="s">
        <v>18</v>
      </c>
      <c r="D25" s="27" t="s">
        <v>18</v>
      </c>
      <c r="E25" s="27" t="s">
        <v>18</v>
      </c>
      <c r="F25" s="27" t="s">
        <v>18</v>
      </c>
    </row>
    <row r="26" spans="1:11" x14ac:dyDescent="0.3">
      <c r="A26" s="10"/>
      <c r="B26" s="29"/>
      <c r="C26" s="29"/>
      <c r="D26" s="29"/>
      <c r="E26" s="29"/>
      <c r="F26" s="29"/>
    </row>
    <row r="27" spans="1:11" x14ac:dyDescent="0.3">
      <c r="A27" s="2"/>
      <c r="B27" s="3"/>
      <c r="C27" s="2"/>
      <c r="D27" s="11"/>
      <c r="E27" s="11"/>
      <c r="F27" s="11"/>
    </row>
    <row r="28" spans="1:11" x14ac:dyDescent="0.3">
      <c r="A28" s="14" t="s">
        <v>16</v>
      </c>
      <c r="B28" s="3"/>
      <c r="C28" s="2"/>
      <c r="D28" s="2"/>
      <c r="E28" s="2"/>
      <c r="F28" s="1"/>
    </row>
    <row r="29" spans="1:11" x14ac:dyDescent="0.3">
      <c r="A29" s="19" t="s">
        <v>17</v>
      </c>
      <c r="B29" s="3"/>
      <c r="C29" s="1"/>
      <c r="D29" s="1"/>
      <c r="E29" s="1"/>
      <c r="F29" s="12"/>
    </row>
    <row r="30" spans="1:11" x14ac:dyDescent="0.3">
      <c r="A30" s="1"/>
      <c r="B30" s="11"/>
    </row>
  </sheetData>
  <mergeCells count="3">
    <mergeCell ref="B3:F3"/>
    <mergeCell ref="A3:A4"/>
    <mergeCell ref="A1:F1"/>
  </mergeCells>
  <phoneticPr fontId="0" type="noConversion"/>
  <printOptions horizontalCentered="1"/>
  <pageMargins left="0" right="0" top="0.98425196850393704" bottom="0.59055118110236227" header="0.51181102362204722" footer="0.51181102362204722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nso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Admin</cp:lastModifiedBy>
  <cp:lastPrinted>2017-02-15T03:46:34Z</cp:lastPrinted>
  <dcterms:created xsi:type="dcterms:W3CDTF">2005-03-08T09:06:26Z</dcterms:created>
  <dcterms:modified xsi:type="dcterms:W3CDTF">2017-02-15T04:35:06Z</dcterms:modified>
</cp:coreProperties>
</file>